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7875" activeTab="2"/>
  </bookViews>
  <sheets>
    <sheet name="10-01-01" sheetId="1" r:id="rId1"/>
    <sheet name="10-01-02" sheetId="2" r:id="rId2"/>
    <sheet name="10-01-03(1)" sheetId="3" r:id="rId3"/>
    <sheet name="10-01-03(2)" sheetId="4" r:id="rId4"/>
    <sheet name="10-01-04(1)" sheetId="5" r:id="rId5"/>
    <sheet name="10-01-04(2)" sheetId="6" r:id="rId6"/>
    <sheet name="10-01-05" sheetId="7" r:id="rId7"/>
  </sheets>
  <definedNames>
    <definedName name="_xlnm.Print_Area" localSheetId="0">'10-01-01'!$A$1:$G$45</definedName>
    <definedName name="_xlnm.Print_Area" localSheetId="1">'10-01-02'!$A$1:$E$89</definedName>
    <definedName name="_xlnm.Print_Area" localSheetId="2">'10-01-03(1)'!$A$1:$AC$56</definedName>
    <definedName name="_xlnm.Print_Area" localSheetId="3">'10-01-03(2)'!$A$1:$L$37</definedName>
    <definedName name="_xlnm.Print_Area" localSheetId="4">'10-01-04(1)'!$A$1:$P$54</definedName>
    <definedName name="_xlnm.Print_Area" localSheetId="5">'10-01-04(2)'!$A$1:$J$46</definedName>
    <definedName name="_xlnm.Print_Area" localSheetId="6">'10-01-05'!$A$1:$J$103</definedName>
  </definedNames>
  <calcPr fullCalcOnLoad="1"/>
</workbook>
</file>

<file path=xl/sharedStrings.xml><?xml version="1.0" encoding="utf-8"?>
<sst xmlns="http://schemas.openxmlformats.org/spreadsheetml/2006/main" count="640" uniqueCount="410">
  <si>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</si>
  <si>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</si>
  <si>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</si>
  <si>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</si>
  <si>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</si>
  <si>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</si>
  <si>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</si>
  <si>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</si>
  <si>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</si>
  <si>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</si>
  <si>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</si>
  <si>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</si>
  <si>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</si>
  <si>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</si>
  <si>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</si>
  <si>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</si>
  <si>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</si>
  <si>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</si>
  <si>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</si>
  <si>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</si>
  <si>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1999</t>
  </si>
  <si>
    <t>2000</t>
  </si>
  <si>
    <t>2001</t>
  </si>
  <si>
    <t>2002</t>
  </si>
  <si>
    <t>1. 철도총괄지표
Summary of Operating Statistics</t>
  </si>
  <si>
    <r>
      <t xml:space="preserve">       </t>
    </r>
    <r>
      <rPr>
        <sz val="8"/>
        <rFont val="바탕"/>
        <family val="1"/>
      </rPr>
      <t xml:space="preserve">   </t>
    </r>
    <r>
      <rPr>
        <sz val="8"/>
        <rFont val="바탕"/>
        <family val="1"/>
      </rPr>
      <t xml:space="preserve">   구 분
 연도별</t>
    </r>
  </si>
  <si>
    <r>
      <t xml:space="preserve">여 객 수 송
</t>
    </r>
    <r>
      <rPr>
        <sz val="8"/>
        <rFont val="바탕"/>
        <family val="1"/>
      </rPr>
      <t>Passenger 
Traffic</t>
    </r>
  </si>
  <si>
    <r>
      <t xml:space="preserve">화 물 수 송
</t>
    </r>
    <r>
      <rPr>
        <sz val="8"/>
        <rFont val="바탕"/>
        <family val="1"/>
      </rPr>
      <t xml:space="preserve"> Freight 
Traffic
(Ton)</t>
    </r>
  </si>
  <si>
    <r>
      <t xml:space="preserve">철 도 키 로
</t>
    </r>
    <r>
      <rPr>
        <sz val="8"/>
        <rFont val="바탕"/>
        <family val="1"/>
      </rPr>
      <t>Railway - km
(km)</t>
    </r>
  </si>
  <si>
    <r>
      <t xml:space="preserve">역    수
</t>
    </r>
    <r>
      <rPr>
        <sz val="8"/>
        <rFont val="바탕"/>
        <family val="1"/>
      </rPr>
      <t>Station</t>
    </r>
  </si>
  <si>
    <r>
      <t xml:space="preserve">객    차
</t>
    </r>
    <r>
      <rPr>
        <sz val="8"/>
        <rFont val="바탕"/>
        <family val="1"/>
      </rPr>
      <t xml:space="preserve"> Passenger 
Car</t>
    </r>
  </si>
  <si>
    <r>
      <t xml:space="preserve">화    차
</t>
    </r>
    <r>
      <rPr>
        <sz val="8"/>
        <rFont val="바탕"/>
        <family val="1"/>
      </rPr>
      <t>Freight 
Car</t>
    </r>
  </si>
  <si>
    <t>2003</t>
  </si>
  <si>
    <t>자료 : 한국철도공사, 건설교통부 물류혁신본부 철도기획관 철도정책팀</t>
  </si>
  <si>
    <t>철도키로</t>
  </si>
  <si>
    <t>역 수</t>
  </si>
  <si>
    <t>Railway</t>
  </si>
  <si>
    <t>-km</t>
  </si>
  <si>
    <t>Station</t>
  </si>
  <si>
    <t>2. 전국철도 현황
Railway Status</t>
  </si>
  <si>
    <t xml:space="preserve">                                       구    분
 노 선 별</t>
  </si>
  <si>
    <r>
      <t xml:space="preserve">구              간
</t>
    </r>
    <r>
      <rPr>
        <sz val="8"/>
        <rFont val="바탕"/>
        <family val="1"/>
      </rPr>
      <t>Section</t>
    </r>
  </si>
  <si>
    <t>합    계       Total</t>
  </si>
  <si>
    <t xml:space="preserve">  경부고속선 Gyeongbu High Speed</t>
  </si>
  <si>
    <r>
      <t xml:space="preserve">서울 - 부산  Seoul - </t>
    </r>
    <r>
      <rPr>
        <sz val="8"/>
        <rFont val="바탕"/>
        <family val="1"/>
      </rPr>
      <t>Busan</t>
    </r>
  </si>
  <si>
    <t xml:space="preserve">  경   부   선  Gyeongbu</t>
  </si>
  <si>
    <t xml:space="preserve">  오   송   선  Osong</t>
  </si>
  <si>
    <r>
      <t xml:space="preserve">서창 - 오송 </t>
    </r>
    <r>
      <rPr>
        <sz val="8"/>
        <rFont val="바탕"/>
        <family val="1"/>
      </rPr>
      <t>Seochang</t>
    </r>
    <r>
      <rPr>
        <sz val="8"/>
        <rFont val="바탕"/>
        <family val="1"/>
      </rPr>
      <t xml:space="preserve"> - </t>
    </r>
    <r>
      <rPr>
        <sz val="8"/>
        <rFont val="바탕"/>
        <family val="1"/>
      </rPr>
      <t>Osong</t>
    </r>
  </si>
  <si>
    <t xml:space="preserve">  경   인   선  Gyeongin</t>
  </si>
  <si>
    <r>
      <t xml:space="preserve">구로 - 인천 </t>
    </r>
    <r>
      <rPr>
        <sz val="8"/>
        <rFont val="바탕"/>
        <family val="1"/>
      </rPr>
      <t>Guro - Incheon</t>
    </r>
  </si>
  <si>
    <r>
      <t xml:space="preserve">  구로삼각선 </t>
    </r>
    <r>
      <rPr>
        <sz val="8"/>
        <rFont val="바탕"/>
        <family val="1"/>
      </rPr>
      <t>Gurosamgak</t>
    </r>
  </si>
  <si>
    <r>
      <t xml:space="preserve">구로(경부선) - 구로(경인선) </t>
    </r>
    <r>
      <rPr>
        <sz val="8"/>
        <rFont val="바탕"/>
        <family val="1"/>
      </rPr>
      <t>G</t>
    </r>
    <r>
      <rPr>
        <sz val="8"/>
        <rFont val="바탕"/>
        <family val="1"/>
      </rPr>
      <t xml:space="preserve">uro - </t>
    </r>
    <r>
      <rPr>
        <sz val="8"/>
        <rFont val="바탕"/>
        <family val="1"/>
      </rPr>
      <t>G</t>
    </r>
    <r>
      <rPr>
        <sz val="8"/>
        <rFont val="바탕"/>
        <family val="1"/>
      </rPr>
      <t>uro</t>
    </r>
  </si>
  <si>
    <r>
      <t xml:space="preserve">  구로기지선 Guro</t>
    </r>
    <r>
      <rPr>
        <sz val="8"/>
        <rFont val="바탕"/>
        <family val="1"/>
      </rPr>
      <t>giji</t>
    </r>
  </si>
  <si>
    <r>
      <t xml:space="preserve">구로 - 기지 </t>
    </r>
    <r>
      <rPr>
        <sz val="8"/>
        <rFont val="바탕"/>
        <family val="1"/>
      </rPr>
      <t>G</t>
    </r>
    <r>
      <rPr>
        <sz val="8"/>
        <rFont val="바탕"/>
        <family val="1"/>
      </rPr>
      <t xml:space="preserve">uro - </t>
    </r>
    <r>
      <rPr>
        <sz val="8"/>
        <rFont val="바탕"/>
        <family val="1"/>
      </rPr>
      <t>Giji</t>
    </r>
  </si>
  <si>
    <t xml:space="preserve">  용산삼각선 Yongsansamgak</t>
  </si>
  <si>
    <t>용산(경부선) - 용산(경원선) Yongsan - Yongsan</t>
  </si>
  <si>
    <r>
      <t xml:space="preserve">  </t>
    </r>
    <r>
      <rPr>
        <sz val="8"/>
        <rFont val="바탕"/>
        <family val="1"/>
      </rPr>
      <t>시흥기</t>
    </r>
    <r>
      <rPr>
        <sz val="8"/>
        <rFont val="바탕"/>
        <family val="1"/>
      </rPr>
      <t xml:space="preserve">지선 </t>
    </r>
    <r>
      <rPr>
        <sz val="8"/>
        <rFont val="바탕"/>
        <family val="1"/>
      </rPr>
      <t>Siheunggiji</t>
    </r>
  </si>
  <si>
    <r>
      <t xml:space="preserve">시흥 - 기지 </t>
    </r>
    <r>
      <rPr>
        <sz val="8"/>
        <rFont val="바탕"/>
        <family val="1"/>
      </rPr>
      <t>Siheung</t>
    </r>
    <r>
      <rPr>
        <sz val="8"/>
        <rFont val="바탕"/>
        <family val="1"/>
      </rPr>
      <t xml:space="preserve"> - </t>
    </r>
    <r>
      <rPr>
        <sz val="8"/>
        <rFont val="바탕"/>
        <family val="1"/>
      </rPr>
      <t>Giji</t>
    </r>
  </si>
  <si>
    <r>
      <t xml:space="preserve">  </t>
    </r>
    <r>
      <rPr>
        <sz val="8"/>
        <rFont val="바탕"/>
        <family val="1"/>
      </rPr>
      <t>남부화물기지선 Nambu</t>
    </r>
    <r>
      <rPr>
        <sz val="8"/>
        <rFont val="바탕"/>
        <family val="1"/>
      </rPr>
      <t>hwamul</t>
    </r>
    <r>
      <rPr>
        <sz val="8"/>
        <rFont val="바탕"/>
        <family val="1"/>
      </rPr>
      <t>giji</t>
    </r>
  </si>
  <si>
    <r>
      <t xml:space="preserve">부곡 - 의왕 </t>
    </r>
    <r>
      <rPr>
        <sz val="8"/>
        <rFont val="바탕"/>
        <family val="1"/>
      </rPr>
      <t>Bugok - Uiwang</t>
    </r>
  </si>
  <si>
    <t xml:space="preserve">  수   인   선  Suin</t>
  </si>
  <si>
    <t>수원 - 한대앞 Suwon - Handaeap</t>
  </si>
  <si>
    <r>
      <t xml:space="preserve">  병점기지선 </t>
    </r>
    <r>
      <rPr>
        <sz val="8"/>
        <rFont val="바탕"/>
        <family val="1"/>
      </rPr>
      <t>Byeongjeomgiji</t>
    </r>
  </si>
  <si>
    <r>
      <t xml:space="preserve">병점 - 기지 </t>
    </r>
    <r>
      <rPr>
        <sz val="8"/>
        <rFont val="바탕"/>
        <family val="1"/>
      </rPr>
      <t>Byeongjeom</t>
    </r>
    <r>
      <rPr>
        <sz val="8"/>
        <rFont val="바탕"/>
        <family val="1"/>
      </rPr>
      <t xml:space="preserve"> - </t>
    </r>
    <r>
      <rPr>
        <sz val="8"/>
        <rFont val="바탕"/>
        <family val="1"/>
      </rPr>
      <t>Giji</t>
    </r>
  </si>
  <si>
    <t xml:space="preserve">  안   산   선  Ansan</t>
  </si>
  <si>
    <r>
      <t xml:space="preserve">금정 - 오이도 </t>
    </r>
    <r>
      <rPr>
        <sz val="8"/>
        <rFont val="바탕"/>
        <family val="1"/>
      </rPr>
      <t>Geumjeong - Oido</t>
    </r>
  </si>
  <si>
    <t xml:space="preserve">  장   항   선  Janghang</t>
  </si>
  <si>
    <r>
      <t>천안 - 장항 Ch</t>
    </r>
    <r>
      <rPr>
        <sz val="8"/>
        <rFont val="바탕"/>
        <family val="1"/>
      </rPr>
      <t>eonan - Janghang</t>
    </r>
  </si>
  <si>
    <t xml:space="preserve">  남   포   선  Nampo</t>
  </si>
  <si>
    <r>
      <t>남포 - 옥마 Nampo - O</t>
    </r>
    <r>
      <rPr>
        <sz val="8"/>
        <rFont val="바탕"/>
        <family val="1"/>
      </rPr>
      <t>ng</t>
    </r>
    <r>
      <rPr>
        <sz val="8"/>
        <rFont val="바탕"/>
        <family val="1"/>
      </rPr>
      <t>ma</t>
    </r>
  </si>
  <si>
    <r>
      <t xml:space="preserve">  천안직결선  Ch</t>
    </r>
    <r>
      <rPr>
        <sz val="8"/>
        <rFont val="바탕"/>
        <family val="1"/>
      </rPr>
      <t>eonan Straight</t>
    </r>
  </si>
  <si>
    <r>
      <t xml:space="preserve">두정 - 천안 </t>
    </r>
    <r>
      <rPr>
        <sz val="8"/>
        <rFont val="바탕"/>
        <family val="1"/>
      </rPr>
      <t>Dujeong - Cheonan</t>
    </r>
  </si>
  <si>
    <t xml:space="preserve">  충   북   선  Chungbuk</t>
  </si>
  <si>
    <r>
      <t xml:space="preserve">조치원 - 봉양 </t>
    </r>
    <r>
      <rPr>
        <sz val="8"/>
        <rFont val="바탕"/>
        <family val="1"/>
      </rPr>
      <t>Jochiwon - Bongyang</t>
    </r>
  </si>
  <si>
    <t xml:space="preserve">  대   전   선  Daejeon</t>
  </si>
  <si>
    <r>
      <t xml:space="preserve">대전조차장-서대전 </t>
    </r>
    <r>
      <rPr>
        <sz val="8"/>
        <rFont val="바탕"/>
        <family val="1"/>
      </rPr>
      <t xml:space="preserve">Daejeon </t>
    </r>
    <r>
      <rPr>
        <sz val="8"/>
        <rFont val="바탕"/>
        <family val="1"/>
      </rPr>
      <t>Jochajang - Seodaejeon</t>
    </r>
  </si>
  <si>
    <t xml:space="preserve">  경   북   선  Gyeongbuk</t>
  </si>
  <si>
    <r>
      <t xml:space="preserve">김천 - 영주 </t>
    </r>
    <r>
      <rPr>
        <sz val="8"/>
        <rFont val="바탕"/>
        <family val="1"/>
      </rPr>
      <t>Gimcheon - Yeongju</t>
    </r>
  </si>
  <si>
    <t xml:space="preserve">  문   경   선  Mungyeong</t>
  </si>
  <si>
    <r>
      <t xml:space="preserve">점촌 - 문경 </t>
    </r>
    <r>
      <rPr>
        <sz val="8"/>
        <rFont val="바탕"/>
        <family val="1"/>
      </rPr>
      <t>Jeomchon - Mungyeong</t>
    </r>
  </si>
  <si>
    <t xml:space="preserve">  대   불   선  Daebul</t>
  </si>
  <si>
    <t>일로 - 대불 Illo - Daebul</t>
  </si>
  <si>
    <t xml:space="preserve">  대   구   선  Daegu</t>
  </si>
  <si>
    <r>
      <t xml:space="preserve">동대구 - 영천 </t>
    </r>
    <r>
      <rPr>
        <sz val="8"/>
        <rFont val="바탕"/>
        <family val="1"/>
      </rPr>
      <t>Dongdaegu - Y</t>
    </r>
    <r>
      <rPr>
        <sz val="8"/>
        <rFont val="바탕"/>
        <family val="1"/>
      </rPr>
      <t>e</t>
    </r>
    <r>
      <rPr>
        <sz val="8"/>
        <rFont val="바탕"/>
        <family val="1"/>
      </rPr>
      <t>ongcheon</t>
    </r>
  </si>
  <si>
    <t xml:space="preserve">  가   야   선  Gaya</t>
  </si>
  <si>
    <r>
      <t xml:space="preserve">사상 - 범일 Sasang - </t>
    </r>
    <r>
      <rPr>
        <sz val="8"/>
        <rFont val="바탕"/>
        <family val="1"/>
      </rPr>
      <t>Beomil</t>
    </r>
  </si>
  <si>
    <t xml:space="preserve">  미   전   선  Miejon</t>
  </si>
  <si>
    <t>미전 - 낙동강 Mijeon - Nakdonggang</t>
  </si>
  <si>
    <t xml:space="preserve">  경   의   선  Gyeongui</t>
  </si>
  <si>
    <r>
      <t xml:space="preserve">서울 - 도라산 Seoul - </t>
    </r>
    <r>
      <rPr>
        <sz val="8"/>
        <rFont val="바탕"/>
        <family val="1"/>
      </rPr>
      <t>Dorasan</t>
    </r>
  </si>
  <si>
    <r>
      <t xml:space="preserve">  서울교외선  </t>
    </r>
    <r>
      <rPr>
        <sz val="8"/>
        <rFont val="바탕"/>
        <family val="1"/>
      </rPr>
      <t>Seoul-</t>
    </r>
    <r>
      <rPr>
        <sz val="8"/>
        <rFont val="바탕"/>
        <family val="1"/>
      </rPr>
      <t>Gyooe</t>
    </r>
  </si>
  <si>
    <r>
      <t>능곡 - 의정부 N</t>
    </r>
    <r>
      <rPr>
        <sz val="8"/>
        <rFont val="바탕"/>
        <family val="1"/>
      </rPr>
      <t>e</t>
    </r>
    <r>
      <rPr>
        <sz val="8"/>
        <rFont val="바탕"/>
        <family val="1"/>
      </rPr>
      <t>unggok - Uij</t>
    </r>
    <r>
      <rPr>
        <sz val="8"/>
        <rFont val="바탕"/>
        <family val="1"/>
      </rPr>
      <t>eongbu</t>
    </r>
  </si>
  <si>
    <t xml:space="preserve">  용   산   선  Yongsan</t>
  </si>
  <si>
    <r>
      <t xml:space="preserve">용산 - 가좌 Yongsan - </t>
    </r>
    <r>
      <rPr>
        <sz val="8"/>
        <rFont val="바탕"/>
        <family val="1"/>
      </rPr>
      <t>Gajwa</t>
    </r>
  </si>
  <si>
    <t xml:space="preserve">  일   산   선 Ilsan </t>
  </si>
  <si>
    <r>
      <t xml:space="preserve">지축 - 대화 </t>
    </r>
    <r>
      <rPr>
        <sz val="8"/>
        <rFont val="바탕"/>
        <family val="1"/>
      </rPr>
      <t>Jichuk - Daehwa</t>
    </r>
  </si>
  <si>
    <t xml:space="preserve">  과   천   선  Gwacheon</t>
  </si>
  <si>
    <t>금정 - 남태령 Geumjeong - Namtaeryeong</t>
  </si>
  <si>
    <t xml:space="preserve">  효   창   선  Hyochang</t>
  </si>
  <si>
    <t>용산 - 효창 Yongsan - Hyochang</t>
  </si>
  <si>
    <t xml:space="preserve">  수색객차출발선  Susaek ~</t>
  </si>
  <si>
    <r>
      <t xml:space="preserve">수색 - 가좌 Susaek - </t>
    </r>
    <r>
      <rPr>
        <sz val="8"/>
        <rFont val="바탕"/>
        <family val="1"/>
      </rPr>
      <t>Gajwa</t>
    </r>
  </si>
  <si>
    <t xml:space="preserve">  호   남   선  Honam</t>
  </si>
  <si>
    <r>
      <t xml:space="preserve">대전 - 목포 </t>
    </r>
    <r>
      <rPr>
        <sz val="8"/>
        <rFont val="바탕"/>
        <family val="1"/>
      </rPr>
      <t>Daejeon - Mokpo</t>
    </r>
  </si>
  <si>
    <t xml:space="preserve">  강   경   선  Ganggyeong</t>
  </si>
  <si>
    <r>
      <t xml:space="preserve">채운 - 연무대 </t>
    </r>
    <r>
      <rPr>
        <sz val="8"/>
        <rFont val="바탕"/>
        <family val="1"/>
      </rPr>
      <t>Chaeun</t>
    </r>
    <r>
      <rPr>
        <sz val="8"/>
        <rFont val="바탕"/>
        <family val="1"/>
      </rPr>
      <t xml:space="preserve"> - Yeonmudae</t>
    </r>
  </si>
  <si>
    <t xml:space="preserve">  군   산   선  Gunsan</t>
  </si>
  <si>
    <r>
      <t xml:space="preserve">익산 - 군산 </t>
    </r>
    <r>
      <rPr>
        <sz val="8"/>
        <rFont val="바탕"/>
        <family val="1"/>
      </rPr>
      <t>Iksan - Gunsan</t>
    </r>
  </si>
  <si>
    <t xml:space="preserve">  옥   구   선  Okgu</t>
  </si>
  <si>
    <r>
      <t xml:space="preserve">군산 - 옥구 </t>
    </r>
    <r>
      <rPr>
        <sz val="8"/>
        <rFont val="바탕"/>
        <family val="1"/>
      </rPr>
      <t>Gunsan - Okgu</t>
    </r>
  </si>
  <si>
    <r>
      <t>자료 : 한국철도공사, 건설교통부 물류혁신본부</t>
    </r>
    <r>
      <rPr>
        <sz val="8"/>
        <rFont val="바탕"/>
        <family val="1"/>
      </rPr>
      <t xml:space="preserve"> 철도기획관 철도정책팀</t>
    </r>
  </si>
  <si>
    <t>구              간
Section</t>
  </si>
  <si>
    <t xml:space="preserve">  송   정   선  Songieong</t>
  </si>
  <si>
    <r>
      <t xml:space="preserve">호남선 - 경전선 </t>
    </r>
    <r>
      <rPr>
        <sz val="8"/>
        <rFont val="바탕"/>
        <family val="1"/>
      </rPr>
      <t>Honam - Gyeongjeon</t>
    </r>
  </si>
  <si>
    <t xml:space="preserve">  경   원   선  Gyeongwon</t>
  </si>
  <si>
    <r>
      <t>용산 - 신탄리 Yongsan - Shintan</t>
    </r>
    <r>
      <rPr>
        <sz val="8"/>
        <rFont val="바탕"/>
        <family val="1"/>
      </rPr>
      <t>-ri</t>
    </r>
  </si>
  <si>
    <t xml:space="preserve">  분   당   선  Bundang</t>
  </si>
  <si>
    <r>
      <t>수서 - 오리 Sus</t>
    </r>
    <r>
      <rPr>
        <sz val="8"/>
        <rFont val="바탕"/>
        <family val="1"/>
      </rPr>
      <t>eo - Ori</t>
    </r>
  </si>
  <si>
    <r>
      <t xml:space="preserve">  분당기지선  </t>
    </r>
    <r>
      <rPr>
        <sz val="8"/>
        <rFont val="바탕"/>
        <family val="1"/>
      </rPr>
      <t>Bundanggiji</t>
    </r>
  </si>
  <si>
    <r>
      <t xml:space="preserve">오리 - 기지 Ori - </t>
    </r>
    <r>
      <rPr>
        <sz val="8"/>
        <rFont val="바탕"/>
        <family val="1"/>
      </rPr>
      <t>Giji</t>
    </r>
  </si>
  <si>
    <t xml:space="preserve">  경   춘   선  Gyeongchun</t>
  </si>
  <si>
    <r>
      <t>성북 - 춘천 S</t>
    </r>
    <r>
      <rPr>
        <sz val="8"/>
        <rFont val="바탕"/>
        <family val="1"/>
      </rPr>
      <t>eongbuk - Chuncheon</t>
    </r>
  </si>
  <si>
    <r>
      <t xml:space="preserve">  동해남부선  </t>
    </r>
    <r>
      <rPr>
        <sz val="8"/>
        <rFont val="바탕"/>
        <family val="1"/>
      </rPr>
      <t>Donghaenambu</t>
    </r>
  </si>
  <si>
    <r>
      <t xml:space="preserve">부산진 - 포항 </t>
    </r>
    <r>
      <rPr>
        <sz val="8"/>
        <rFont val="바탕"/>
        <family val="1"/>
      </rPr>
      <t>Busanjin - Pohang</t>
    </r>
  </si>
  <si>
    <t xml:space="preserve">  온   산   선  Onsan</t>
  </si>
  <si>
    <t>남창 - 온산 Namchang - Onsan</t>
  </si>
  <si>
    <t xml:space="preserve">  우   암   선  Uam</t>
  </si>
  <si>
    <r>
      <t xml:space="preserve">부산진 - 신선대 </t>
    </r>
    <r>
      <rPr>
        <sz val="8"/>
        <rFont val="바탕"/>
        <family val="1"/>
      </rPr>
      <t>Busanjin - Shinseondae</t>
    </r>
  </si>
  <si>
    <t xml:space="preserve">  장 생 포 선  Jangsaengpo</t>
  </si>
  <si>
    <t>울산 - 장생포 Ulsan - Jansaengpo</t>
  </si>
  <si>
    <t xml:space="preserve">  부   전   선  Bujeon</t>
  </si>
  <si>
    <r>
      <t xml:space="preserve">가야 - 부전 </t>
    </r>
    <r>
      <rPr>
        <sz val="8"/>
        <rFont val="바탕"/>
        <family val="1"/>
      </rPr>
      <t>Gaya - Bujeon</t>
    </r>
  </si>
  <si>
    <r>
      <t xml:space="preserve">  울 산 항 선 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Ulsanhang</t>
    </r>
  </si>
  <si>
    <t>울산 - 울산항 Ulsan - Ulsanhang</t>
  </si>
  <si>
    <t xml:space="preserve">  괴   동   선  Goedong</t>
  </si>
  <si>
    <r>
      <t xml:space="preserve">효자 - 괴동 Hyoja - </t>
    </r>
    <r>
      <rPr>
        <sz val="8"/>
        <rFont val="바탕"/>
        <family val="1"/>
      </rPr>
      <t>Goedong</t>
    </r>
  </si>
  <si>
    <t xml:space="preserve">  경   전   선  Gyeongjeon</t>
  </si>
  <si>
    <t>삼랑진 - 송정리 Samnangjin - Songjeong-ri</t>
  </si>
  <si>
    <r>
      <t xml:space="preserve"> </t>
    </r>
    <r>
      <rPr>
        <sz val="8"/>
        <rFont val="바탕"/>
        <family val="1"/>
      </rPr>
      <t xml:space="preserve"> 광   주   선  Gwangju</t>
    </r>
  </si>
  <si>
    <r>
      <t>광주분기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-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광주</t>
    </r>
    <r>
      <rPr>
        <sz val="8"/>
        <rFont val="바탕"/>
        <family val="1"/>
      </rPr>
      <t xml:space="preserve"> Gwangjubungi - Gwangju</t>
    </r>
  </si>
  <si>
    <t xml:space="preserve">  진   해   선  Jinhae</t>
  </si>
  <si>
    <t>창원 - 통해 Changwon - Tonghae</t>
  </si>
  <si>
    <t xml:space="preserve">  광양제철선  Gwangyang Jecheol</t>
  </si>
  <si>
    <r>
      <t xml:space="preserve">광양 - 태금 </t>
    </r>
    <r>
      <rPr>
        <sz val="8"/>
        <rFont val="바탕"/>
        <family val="1"/>
      </rPr>
      <t>Gwangyang - Taegeum</t>
    </r>
  </si>
  <si>
    <r>
      <t xml:space="preserve">  광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양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항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선</t>
    </r>
    <r>
      <rPr>
        <sz val="8"/>
        <rFont val="바탕"/>
        <family val="1"/>
      </rPr>
      <t xml:space="preserve">  Gwangyanghang</t>
    </r>
  </si>
  <si>
    <r>
      <t>황길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-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광양항 Hwanggil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-</t>
    </r>
    <r>
      <rPr>
        <sz val="8"/>
        <rFont val="바탕"/>
        <family val="1"/>
      </rPr>
      <t xml:space="preserve"> Gwangyanghang</t>
    </r>
  </si>
  <si>
    <t xml:space="preserve">  전   라   선  Jeolla</t>
  </si>
  <si>
    <r>
      <t>익산 - 여수 I</t>
    </r>
    <r>
      <rPr>
        <sz val="8"/>
        <rFont val="바탕"/>
        <family val="1"/>
      </rPr>
      <t>ksan - Yeosu</t>
    </r>
  </si>
  <si>
    <t xml:space="preserve">  여   천   선  Yeocheon</t>
  </si>
  <si>
    <r>
      <t xml:space="preserve">덕양 - 적량 </t>
    </r>
    <r>
      <rPr>
        <sz val="8"/>
        <rFont val="바탕"/>
        <family val="1"/>
      </rPr>
      <t>Deogyang - Jeongnyang</t>
    </r>
  </si>
  <si>
    <t xml:space="preserve">  중   앙   선  Jungang</t>
  </si>
  <si>
    <r>
      <t>청량리 - 경주 Ch</t>
    </r>
    <r>
      <rPr>
        <sz val="8"/>
        <rFont val="바탕"/>
        <family val="1"/>
      </rPr>
      <t>eongnyangri  - Gyeongju</t>
    </r>
  </si>
  <si>
    <r>
      <t xml:space="preserve"> </t>
    </r>
    <r>
      <rPr>
        <sz val="8"/>
        <rFont val="바탕"/>
        <family val="1"/>
      </rPr>
      <t xml:space="preserve"> 영천삼각선  Yeongcheonsamgak</t>
    </r>
  </si>
  <si>
    <r>
      <t xml:space="preserve">대구선 - 중앙선 </t>
    </r>
    <r>
      <rPr>
        <sz val="8"/>
        <rFont val="바탕"/>
        <family val="1"/>
      </rPr>
      <t>Daegu - Jungang</t>
    </r>
  </si>
  <si>
    <t xml:space="preserve">  망   우   선  Mang-u</t>
  </si>
  <si>
    <r>
      <t>망우 - 성북 Mang-u - S</t>
    </r>
    <r>
      <rPr>
        <sz val="8"/>
        <rFont val="바탕"/>
        <family val="1"/>
      </rPr>
      <t>eongbuk</t>
    </r>
  </si>
  <si>
    <r>
      <t xml:space="preserve">  금장삼각선  </t>
    </r>
    <r>
      <rPr>
        <sz val="8"/>
        <rFont val="바탕"/>
        <family val="1"/>
      </rPr>
      <t>Geumjangsamgak</t>
    </r>
  </si>
  <si>
    <r>
      <t xml:space="preserve">금장 - 나원 </t>
    </r>
    <r>
      <rPr>
        <sz val="8"/>
        <rFont val="바탕"/>
        <family val="1"/>
      </rPr>
      <t>Geumjang - Nawon</t>
    </r>
  </si>
  <si>
    <t xml:space="preserve">  영   동   선  Yeongdong</t>
  </si>
  <si>
    <r>
      <t>영주 - 강릉 Y</t>
    </r>
    <r>
      <rPr>
        <sz val="8"/>
        <rFont val="바탕"/>
        <family val="1"/>
      </rPr>
      <t>eongju - Gangneung</t>
    </r>
  </si>
  <si>
    <t xml:space="preserve">  태백삼각선  Taebaeksamgak</t>
  </si>
  <si>
    <r>
      <t xml:space="preserve">태백선 - 영동선 </t>
    </r>
    <r>
      <rPr>
        <sz val="8"/>
        <rFont val="바탕"/>
        <family val="1"/>
      </rPr>
      <t>Taebaek - Yeongdong</t>
    </r>
  </si>
  <si>
    <t xml:space="preserve">  북 영 주 선  Bukyeongju </t>
  </si>
  <si>
    <r>
      <t xml:space="preserve">중앙선 - 영동선 </t>
    </r>
    <r>
      <rPr>
        <sz val="8"/>
        <rFont val="바탕"/>
        <family val="1"/>
      </rPr>
      <t>Jungang - Yeongdong</t>
    </r>
  </si>
  <si>
    <t xml:space="preserve">  묵 호 항 선  Mukhohang</t>
  </si>
  <si>
    <r>
      <t xml:space="preserve">동해 - 묵호 </t>
    </r>
    <r>
      <rPr>
        <sz val="8"/>
        <rFont val="바탕"/>
        <family val="1"/>
      </rPr>
      <t>Donghae - Mukho</t>
    </r>
  </si>
  <si>
    <t xml:space="preserve">  삼   척   선  Samcheok</t>
  </si>
  <si>
    <r>
      <t xml:space="preserve">동해 - 삼척 </t>
    </r>
    <r>
      <rPr>
        <sz val="8"/>
        <rFont val="바탕"/>
        <family val="1"/>
      </rPr>
      <t>Donghae - Samcheok</t>
    </r>
  </si>
  <si>
    <t xml:space="preserve">  북   평   선  Bukpyeong</t>
  </si>
  <si>
    <r>
      <t xml:space="preserve">동해 - 삼화 </t>
    </r>
    <r>
      <rPr>
        <sz val="8"/>
        <rFont val="바탕"/>
        <family val="1"/>
      </rPr>
      <t>Donghae - Samhwa</t>
    </r>
  </si>
  <si>
    <t xml:space="preserve">  태   백   선  Taebaek</t>
  </si>
  <si>
    <r>
      <t xml:space="preserve">제천 - 백산 </t>
    </r>
    <r>
      <rPr>
        <sz val="8"/>
        <rFont val="바탕"/>
        <family val="1"/>
      </rPr>
      <t>Jecheon - Baeksan</t>
    </r>
  </si>
  <si>
    <t xml:space="preserve">  정   선   선  Jeongseon</t>
  </si>
  <si>
    <r>
      <t xml:space="preserve">증산 - 구절리 </t>
    </r>
    <r>
      <rPr>
        <sz val="8"/>
        <rFont val="바탕"/>
        <family val="1"/>
      </rPr>
      <t>Jeungsan - Gujeol-ri</t>
    </r>
  </si>
  <si>
    <t xml:space="preserve">  함   백   선  Hambaek</t>
  </si>
  <si>
    <r>
      <t xml:space="preserve">예미 - 조동 Yemi - </t>
    </r>
    <r>
      <rPr>
        <sz val="8"/>
        <rFont val="바탕"/>
        <family val="1"/>
      </rPr>
      <t>Jodong</t>
    </r>
  </si>
  <si>
    <t xml:space="preserve">  북 전 주 선  Bukjeonju</t>
  </si>
  <si>
    <r>
      <t xml:space="preserve">동산 - 북전주 </t>
    </r>
    <r>
      <rPr>
        <sz val="8"/>
        <rFont val="바탕"/>
        <family val="1"/>
      </rPr>
      <t>Dongsan - BukJeonju</t>
    </r>
  </si>
  <si>
    <r>
      <t xml:space="preserve">  제천조차장선  </t>
    </r>
    <r>
      <rPr>
        <sz val="8"/>
        <rFont val="바탕"/>
        <family val="1"/>
      </rPr>
      <t>Jecheonjochajang</t>
    </r>
  </si>
  <si>
    <t>제천 - 조차장 Jecheon - Jochajang</t>
  </si>
  <si>
    <t xml:space="preserve">  고양기지선  Goyanggiji</t>
  </si>
  <si>
    <t>화전 - 고양기지 Hwajeon - Goyanggiji</t>
  </si>
  <si>
    <t xml:space="preserve"> Unit : Pass - km</t>
  </si>
  <si>
    <t>단위 : 인 - 키로</t>
  </si>
  <si>
    <t xml:space="preserve">합  계 </t>
  </si>
  <si>
    <t>계</t>
  </si>
  <si>
    <t>정  기</t>
  </si>
  <si>
    <t>소    계</t>
  </si>
  <si>
    <t>새 마 을</t>
  </si>
  <si>
    <t>무 궁 화</t>
  </si>
  <si>
    <t>통    일</t>
  </si>
  <si>
    <t>비 둘 기</t>
  </si>
  <si>
    <t>기    타</t>
  </si>
  <si>
    <t>정  액  권</t>
  </si>
  <si>
    <t>보  통  권</t>
  </si>
  <si>
    <t>Total</t>
  </si>
  <si>
    <t>Commuters</t>
  </si>
  <si>
    <t>Sub-Total</t>
  </si>
  <si>
    <t>1st class</t>
  </si>
  <si>
    <t>2nd class</t>
  </si>
  <si>
    <t>3rd class</t>
  </si>
  <si>
    <t>Ordinary</t>
  </si>
  <si>
    <t>Others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</si>
  <si>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</si>
  <si>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</si>
  <si>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</si>
  <si>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</si>
  <si>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</si>
  <si>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</si>
  <si>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</si>
  <si>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</si>
  <si>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</si>
  <si>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</si>
  <si>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</si>
  <si>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</si>
  <si>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3. 여객수송
  Passenger  Traffic </t>
  </si>
  <si>
    <t>3-1 연도별 여객수송 Passenger Traffic by year</t>
  </si>
  <si>
    <t>단위 : 인</t>
  </si>
  <si>
    <t xml:space="preserve">                  Unit : Passenger</t>
  </si>
  <si>
    <r>
      <t xml:space="preserve">단위 </t>
    </r>
    <r>
      <rPr>
        <sz val="8"/>
        <rFont val="바탕"/>
        <family val="1"/>
      </rPr>
      <t>: 인</t>
    </r>
  </si>
  <si>
    <t>Unit : Pass - km</t>
  </si>
  <si>
    <t xml:space="preserve">                    구 분
 연도별</t>
  </si>
  <si>
    <t xml:space="preserve">일      반      여      객     General </t>
  </si>
  <si>
    <t xml:space="preserve">   일       반       여       객              General</t>
  </si>
  <si>
    <r>
      <t xml:space="preserve">       수   도   권   전   철         Metropolitan  Elect</t>
    </r>
    <r>
      <rPr>
        <sz val="8"/>
        <rFont val="바탕"/>
        <family val="1"/>
      </rPr>
      <t>ric  Railway</t>
    </r>
  </si>
  <si>
    <t xml:space="preserve">                 구 분
 연도별</t>
  </si>
  <si>
    <t xml:space="preserve">        수  도  권  전  철     Metropolitan  Electric  Railway</t>
  </si>
  <si>
    <t xml:space="preserve"> 정   기   외  </t>
  </si>
  <si>
    <t xml:space="preserve">                           정           기            외               Out  of  Commuters</t>
  </si>
  <si>
    <t xml:space="preserve">                         정     기     외        Out   of   Commuters</t>
  </si>
  <si>
    <t>Grand</t>
  </si>
  <si>
    <r>
      <t>K</t>
    </r>
    <r>
      <rPr>
        <sz val="8"/>
        <rFont val="바탕"/>
        <family val="1"/>
      </rPr>
      <t>TX</t>
    </r>
  </si>
  <si>
    <t>계</t>
  </si>
  <si>
    <t xml:space="preserve">정   액   권 </t>
  </si>
  <si>
    <t>보   통   권</t>
  </si>
  <si>
    <t>Total</t>
  </si>
  <si>
    <t>1st class</t>
  </si>
  <si>
    <t xml:space="preserve">2nd class </t>
  </si>
  <si>
    <t>3rd class</t>
  </si>
  <si>
    <t>Ordinary</t>
  </si>
  <si>
    <t>Others</t>
  </si>
  <si>
    <t>Commuters</t>
  </si>
  <si>
    <t>자료 : 한국철도공사, 건설교통부 물류혁신본부 철도기획관 철도정책팀</t>
  </si>
  <si>
    <t xml:space="preserve"> 합    계 </t>
  </si>
  <si>
    <t>통    근</t>
  </si>
  <si>
    <t>학    생</t>
  </si>
  <si>
    <t>Saemaul</t>
  </si>
  <si>
    <t>Mugunghwa</t>
  </si>
  <si>
    <t>Tong-il</t>
  </si>
  <si>
    <t>Bidulgi</t>
  </si>
  <si>
    <t>General</t>
  </si>
  <si>
    <t>Students</t>
  </si>
  <si>
    <t>(1st class)</t>
  </si>
  <si>
    <t>(2nd class)</t>
  </si>
  <si>
    <t>(3rd class)</t>
  </si>
  <si>
    <t>(Ordinary)</t>
  </si>
  <si>
    <t>합   계   Total</t>
  </si>
  <si>
    <t>3-2 노선별 여객수송 Passenger Traffic by Railway Lines</t>
  </si>
  <si>
    <t>Unit : Passenger</t>
  </si>
  <si>
    <t xml:space="preserve">                               구    분
노선별</t>
  </si>
  <si>
    <t xml:space="preserve">              정      기        Commuters</t>
  </si>
  <si>
    <t>일                  반          General</t>
  </si>
  <si>
    <r>
      <t>K</t>
    </r>
    <r>
      <rPr>
        <sz val="8"/>
        <rFont val="바탕"/>
        <family val="1"/>
      </rPr>
      <t>TX</t>
    </r>
  </si>
  <si>
    <t>새 마 을</t>
  </si>
  <si>
    <r>
      <t xml:space="preserve">  경부고속선 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Gyeongbu High Speed</t>
    </r>
  </si>
  <si>
    <r>
      <t xml:space="preserve">  경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부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Gyeongbu</t>
    </r>
  </si>
  <si>
    <r>
      <t xml:space="preserve">  중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앙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Jungang</t>
    </r>
  </si>
  <si>
    <r>
      <t xml:space="preserve">  호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남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Honam</t>
    </r>
  </si>
  <si>
    <r>
      <t xml:space="preserve">  전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라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Jeolla</t>
    </r>
  </si>
  <si>
    <r>
      <t xml:space="preserve">  충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북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Chungbuk</t>
    </r>
  </si>
  <si>
    <r>
      <t xml:space="preserve">  장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항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Janghang</t>
    </r>
  </si>
  <si>
    <r>
      <t xml:space="preserve">  경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의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Gyeong-ui</t>
    </r>
  </si>
  <si>
    <r>
      <t xml:space="preserve">  경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원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선 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Gyeongwon</t>
    </r>
  </si>
  <si>
    <r>
      <t xml:space="preserve">  경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춘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Gyeongchun</t>
    </r>
  </si>
  <si>
    <r>
      <t xml:space="preserve">  교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외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Gyooe</t>
    </r>
  </si>
  <si>
    <r>
      <t xml:space="preserve">  경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북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Gyeongbuk</t>
    </r>
  </si>
  <si>
    <r>
      <t xml:space="preserve">  군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산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선  Gunsan</t>
    </r>
  </si>
  <si>
    <r>
      <t xml:space="preserve">  강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경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Ganggyeong</t>
    </r>
  </si>
  <si>
    <r>
      <t xml:space="preserve">  광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주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Gwangju</t>
    </r>
  </si>
  <si>
    <r>
      <t xml:space="preserve">  영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동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Yeongdong</t>
    </r>
  </si>
  <si>
    <r>
      <t xml:space="preserve">  정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선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Jeongseon</t>
    </r>
  </si>
  <si>
    <r>
      <t xml:space="preserve">  삼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척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SamCheok</t>
    </r>
  </si>
  <si>
    <r>
      <t xml:space="preserve">  태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백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선  Taebaek</t>
    </r>
  </si>
  <si>
    <t xml:space="preserve">  동해남부선  Donghaenambu</t>
  </si>
  <si>
    <r>
      <t xml:space="preserve">  진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해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Jinhae</t>
    </r>
  </si>
  <si>
    <r>
      <t xml:space="preserve">  대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구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Daegu</t>
    </r>
  </si>
  <si>
    <r>
      <t xml:space="preserve">  가 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>야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  Gaya</t>
    </r>
  </si>
  <si>
    <r>
      <t xml:space="preserve"> </t>
    </r>
    <r>
      <rPr>
        <sz val="8"/>
        <rFont val="바탕"/>
        <family val="1"/>
      </rPr>
      <t xml:space="preserve"> 부   전   선  Bujeon</t>
    </r>
  </si>
  <si>
    <r>
      <t xml:space="preserve">  경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전</t>
    </r>
    <r>
      <rPr>
        <sz val="8"/>
        <rFont val="바탕"/>
        <family val="1"/>
      </rPr>
      <t xml:space="preserve">  </t>
    </r>
    <r>
      <rPr>
        <sz val="8"/>
        <rFont val="바탕"/>
        <family val="1"/>
      </rPr>
      <t xml:space="preserve"> 선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 xml:space="preserve"> Gyeongjeon</t>
    </r>
  </si>
  <si>
    <r>
      <t xml:space="preserve"> </t>
    </r>
    <r>
      <rPr>
        <sz val="8"/>
        <rFont val="바탕"/>
        <family val="1"/>
      </rPr>
      <t xml:space="preserve"> 대   전   선  Daejeon</t>
    </r>
  </si>
  <si>
    <r>
      <t xml:space="preserve">  경부동해선  Gyeon</t>
    </r>
    <r>
      <rPr>
        <sz val="8"/>
        <rFont val="바탕"/>
        <family val="1"/>
      </rPr>
      <t>bu Donghae</t>
    </r>
  </si>
  <si>
    <r>
      <t>자료 : 한국철도공사, 건설교통부 물류혁신본부</t>
    </r>
    <r>
      <rPr>
        <sz val="8"/>
        <rFont val="바탕"/>
        <family val="1"/>
      </rPr>
      <t xml:space="preserve"> 철도기획관 철도정책팀</t>
    </r>
  </si>
  <si>
    <t>2003</t>
  </si>
  <si>
    <t>4. 화물수송
Freight Traffic</t>
  </si>
  <si>
    <t>4-1 연도별 화물수송 Annual Freight Traffic</t>
  </si>
  <si>
    <t xml:space="preserve">                           구  분
 연 도 별</t>
  </si>
  <si>
    <t xml:space="preserve"> 수       송        톤      수      Ton     </t>
  </si>
  <si>
    <t xml:space="preserve">      수        송        톤        수          Ton</t>
  </si>
  <si>
    <t xml:space="preserve"> 수    송    톤     -      키   로      Ton  -  km   </t>
  </si>
  <si>
    <t xml:space="preserve">수    송    톤     -      키   로      Ton  -  km   </t>
  </si>
  <si>
    <t>합          계
Total</t>
  </si>
  <si>
    <t xml:space="preserve">영          업           품      Service Freight     </t>
  </si>
  <si>
    <t>철   도   용   품
Frt of
K.N.R</t>
  </si>
  <si>
    <t>영    업    품      Service   Freight</t>
  </si>
  <si>
    <t>소      계
Sub-Total</t>
  </si>
  <si>
    <t>일    반    품
General</t>
  </si>
  <si>
    <t>수   입   품
Import</t>
  </si>
  <si>
    <t>수   출   품
Export</t>
  </si>
  <si>
    <t>기      타
Others</t>
  </si>
  <si>
    <t>2004</t>
  </si>
  <si>
    <t>자료 : 한국철도공사, 건설교통부 물류혁신본부 철도기획관 철도정책팀</t>
  </si>
  <si>
    <t xml:space="preserve">단위 : 톤 </t>
  </si>
  <si>
    <t>합    계</t>
  </si>
  <si>
    <t>비    료</t>
  </si>
  <si>
    <t>유     류</t>
  </si>
  <si>
    <t>광     석</t>
  </si>
  <si>
    <t>기     타</t>
  </si>
  <si>
    <t>철 도 용 품</t>
  </si>
  <si>
    <t xml:space="preserve"> Total</t>
  </si>
  <si>
    <t>Grain</t>
  </si>
  <si>
    <t>Fertilizer</t>
  </si>
  <si>
    <t>Cement</t>
  </si>
  <si>
    <t>Oil</t>
  </si>
  <si>
    <t>Ore</t>
  </si>
  <si>
    <t>Frt. of K.N.R.</t>
  </si>
  <si>
    <t>4-2 노선별 화물수송 Freight Traffic by Railway Lines</t>
  </si>
  <si>
    <t xml:space="preserve">     Unit : Ton </t>
  </si>
  <si>
    <t xml:space="preserve">                                             품 목 별
 노 선 별</t>
  </si>
  <si>
    <t>양    곡</t>
  </si>
  <si>
    <t>양    회</t>
  </si>
  <si>
    <t>석    탄</t>
  </si>
  <si>
    <t>Coal</t>
  </si>
  <si>
    <t>합   계        Total</t>
  </si>
  <si>
    <t xml:space="preserve">   경   부   선     Gyeongbu</t>
  </si>
  <si>
    <t xml:space="preserve">   중   앙   선     Joongang</t>
  </si>
  <si>
    <t xml:space="preserve">   호   남   선     Honam</t>
  </si>
  <si>
    <t xml:space="preserve">   전   라   선     Jeonlla</t>
  </si>
  <si>
    <t xml:space="preserve">   충   북   선     Chungbuk</t>
  </si>
  <si>
    <t xml:space="preserve">   경   인   선     Gyeung-in</t>
  </si>
  <si>
    <t xml:space="preserve">   장   항   선     Janghang</t>
  </si>
  <si>
    <t xml:space="preserve">   경   의   선     Gyeong-ui</t>
  </si>
  <si>
    <t xml:space="preserve">   경   원   선     Gyeongwon</t>
  </si>
  <si>
    <t xml:space="preserve">   경   춘   선     Gyeongchun</t>
  </si>
  <si>
    <t xml:space="preserve">   교   외   선     Seoul Suburban</t>
  </si>
  <si>
    <t xml:space="preserve">   남부화물선    Nambu Freight</t>
  </si>
  <si>
    <t xml:space="preserve">   남   포   선     Nampo</t>
  </si>
  <si>
    <t xml:space="preserve">   경   북   선     Gyeongbuk</t>
  </si>
  <si>
    <t xml:space="preserve">   군   산   선     Gunsan</t>
  </si>
  <si>
    <t xml:space="preserve">   강   경   선     Ganggyong</t>
  </si>
  <si>
    <t xml:space="preserve">   북 전 주 선     Bukchonju</t>
  </si>
  <si>
    <t xml:space="preserve">   여   천   선     Yochon</t>
  </si>
  <si>
    <t xml:space="preserve">  광양제철선     Gwangyang Jechol</t>
  </si>
  <si>
    <t xml:space="preserve">                                           품  목  별
 노 선 별</t>
  </si>
  <si>
    <t xml:space="preserve">  영   동   선     Yongdong</t>
  </si>
  <si>
    <t xml:space="preserve">  정   선   선     Jeongson</t>
  </si>
  <si>
    <t xml:space="preserve">  삼   척   선     Samchok</t>
  </si>
  <si>
    <t xml:space="preserve">  태   백   선     Taebaek　</t>
  </si>
  <si>
    <t xml:space="preserve">  묵 호 항 선     Mukhohang</t>
  </si>
  <si>
    <t xml:space="preserve">  북   평   선     Bukpyong</t>
  </si>
  <si>
    <t xml:space="preserve">  동해남부선    Donghaenambu</t>
  </si>
  <si>
    <t xml:space="preserve">  온   산   선     Onsan</t>
  </si>
  <si>
    <t xml:space="preserve">  장 생 포 선     Jangsaengp'o</t>
  </si>
  <si>
    <t xml:space="preserve">  울 산 항 선     Ulsanhang</t>
  </si>
  <si>
    <t xml:space="preserve">  괴   동   선     Goedong</t>
  </si>
  <si>
    <t xml:space="preserve">  진   해   선     Jinhae</t>
  </si>
  <si>
    <t xml:space="preserve">  대   구   선     Daegu</t>
  </si>
  <si>
    <t xml:space="preserve">  가   야   선     Gaya</t>
  </si>
  <si>
    <t xml:space="preserve">  우   암   선     Uam</t>
  </si>
  <si>
    <t xml:space="preserve">  경   전   선     Gyeongjon</t>
  </si>
  <si>
    <t xml:space="preserve">  대   불   선     Daebul</t>
  </si>
  <si>
    <t>단위 : 톤</t>
  </si>
  <si>
    <t xml:space="preserve">       Unit : Ton</t>
  </si>
  <si>
    <t>합     계</t>
  </si>
  <si>
    <t>석     탄</t>
  </si>
  <si>
    <t>양     곡</t>
  </si>
  <si>
    <t>비     료</t>
  </si>
  <si>
    <t>광    석</t>
  </si>
  <si>
    <t>목     재</t>
  </si>
  <si>
    <t>Lumber</t>
  </si>
  <si>
    <t>5. 주요품목별 수송
Traffic  by  Major  Commodities</t>
  </si>
  <si>
    <r>
      <t xml:space="preserve">               </t>
    </r>
    <r>
      <rPr>
        <sz val="8"/>
        <rFont val="바탕"/>
        <family val="1"/>
      </rPr>
      <t xml:space="preserve">     품 목 별
 연도별</t>
    </r>
  </si>
  <si>
    <r>
      <t>C</t>
    </r>
    <r>
      <rPr>
        <sz val="8"/>
        <rFont val="바탕"/>
        <family val="1"/>
      </rPr>
      <t>oal</t>
    </r>
  </si>
  <si>
    <r>
      <t>자료:</t>
    </r>
    <r>
      <rPr>
        <sz val="8"/>
        <rFont val="바탕"/>
        <family val="1"/>
      </rPr>
      <t xml:space="preserve"> 한국철도공사, 건설교통부 물류혁신본부 철도기획관 철도정책팀</t>
    </r>
  </si>
  <si>
    <t xml:space="preserve"> </t>
  </si>
  <si>
    <r>
      <t>단위 : 톤</t>
    </r>
    <r>
      <rPr>
        <sz val="8"/>
        <rFont val="바탕"/>
        <family val="1"/>
      </rPr>
      <t xml:space="preserve"> - 키로</t>
    </r>
  </si>
  <si>
    <r>
      <t xml:space="preserve">       Unit : Ton</t>
    </r>
    <r>
      <rPr>
        <sz val="8"/>
        <rFont val="바탕"/>
        <family val="1"/>
      </rPr>
      <t xml:space="preserve"> - Km</t>
    </r>
  </si>
  <si>
    <r>
      <t xml:space="preserve">양 </t>
    </r>
    <r>
      <rPr>
        <sz val="8"/>
        <rFont val="바탕"/>
        <family val="1"/>
      </rPr>
      <t xml:space="preserve">   회</t>
    </r>
  </si>
  <si>
    <t>2005</t>
  </si>
  <si>
    <t xml:space="preserve"> </t>
  </si>
  <si>
    <t xml:space="preserve">  장성화물선  Jangseonghwamul</t>
  </si>
  <si>
    <t xml:space="preserve">  동해북부선  Donghaebukbu</t>
  </si>
  <si>
    <t xml:space="preserve">  광명기지선  Gwangmyeonggiji</t>
  </si>
  <si>
    <t xml:space="preserve">  오송기지선  Osonggiji</t>
  </si>
  <si>
    <t xml:space="preserve">  영동기지선  Yeongdonggiji</t>
  </si>
  <si>
    <t xml:space="preserve">  (구)대구선  (Gu)Daegu</t>
  </si>
  <si>
    <t xml:space="preserve">  양산화물선  Yangsanhwamul</t>
  </si>
  <si>
    <t>안평∼장성화물 Anpyeong∼Jangseonghwamul</t>
  </si>
  <si>
    <t>제진∼감호 Jejin∼Gamho</t>
  </si>
  <si>
    <t>광명∼기지 Gwangmyeong∼Giji</t>
  </si>
  <si>
    <t>분기-기지  Bungi∼Giji</t>
  </si>
  <si>
    <t>분기-기지 Bungi-GIJI</t>
  </si>
  <si>
    <t>동대구-반야월  Dongdaegu∼Banyawol</t>
  </si>
  <si>
    <t>물금-양산화물 Mulgeum-Yangsanhwamul</t>
  </si>
  <si>
    <t>-</t>
  </si>
  <si>
    <t>-</t>
  </si>
  <si>
    <r>
      <t xml:space="preserve"> </t>
    </r>
    <r>
      <rPr>
        <sz val="8"/>
        <rFont val="바탕"/>
        <family val="1"/>
      </rPr>
      <t xml:space="preserve"> </t>
    </r>
    <r>
      <rPr>
        <sz val="8"/>
        <rFont val="바탕"/>
        <family val="1"/>
      </rPr>
      <t>함</t>
    </r>
    <r>
      <rPr>
        <sz val="8"/>
        <rFont val="바탕"/>
        <family val="1"/>
      </rPr>
      <t xml:space="preserve">   </t>
    </r>
    <r>
      <rPr>
        <sz val="8"/>
        <rFont val="바탕"/>
        <family val="1"/>
      </rPr>
      <t>백</t>
    </r>
    <r>
      <rPr>
        <sz val="8"/>
        <rFont val="바탕"/>
        <family val="1"/>
      </rPr>
      <t xml:space="preserve">   </t>
    </r>
    <r>
      <rPr>
        <sz val="8"/>
        <rFont val="바탕"/>
        <family val="1"/>
      </rPr>
      <t>선</t>
    </r>
    <r>
      <rPr>
        <sz val="8"/>
        <rFont val="바탕"/>
        <family val="1"/>
      </rPr>
      <t xml:space="preserve">  Hambaek Line</t>
    </r>
  </si>
  <si>
    <r>
      <t xml:space="preserve"> </t>
    </r>
    <r>
      <rPr>
        <sz val="8"/>
        <rFont val="바탕"/>
        <family val="1"/>
      </rPr>
      <t xml:space="preserve"> 기   타   선  Etc</t>
    </r>
  </si>
  <si>
    <t>2004</t>
  </si>
  <si>
    <t>.</t>
  </si>
  <si>
    <t>2005</t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</si>
</sst>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* #,##0_ ;_ * \-#,##0_ ;_ * &quot;-&quot;_ ;_ @_ "/>
    <numFmt numFmtId="182" formatCode="_ &quot;R&quot;\ * #,##0.00_ ;_ &quot;R&quot;\ * \-#,##0.00_ ;_ &quot;R&quot;\ * &quot;-&quot;??_ ;_ @_ "/>
    <numFmt numFmtId="183" formatCode="_ * #,##0.00_ ;_ * \-#,##0.00_ ;_ * &quot;-&quot;??_ ;_ @_ "/>
    <numFmt numFmtId="184" formatCode="000\-000"/>
    <numFmt numFmtId="185" formatCode="0.E+00"/>
    <numFmt numFmtId="186" formatCode="0.000E+00"/>
    <numFmt numFmtId="187" formatCode="\$#,##0.00"/>
    <numFmt numFmtId="188" formatCode="#,##0_ "/>
    <numFmt numFmtId="189" formatCode="&quot;\&quot;#,##0"/>
    <numFmt numFmtId="190" formatCode="dd&quot;-&quot;mmm&quot;-&quot;yy"/>
    <numFmt numFmtId="191" formatCode="d&quot;-&quot;mmm"/>
    <numFmt numFmtId="192" formatCode="mmm&quot;-&quot;yy"/>
    <numFmt numFmtId="193" formatCode="mm&quot;/&quot;dd&quot;/&quot;yy"/>
    <numFmt numFmtId="194" formatCode="m&quot;/&quot;d"/>
    <numFmt numFmtId="195" formatCode="yy&quot;/&quot;m&quot;/&quot;d"/>
    <numFmt numFmtId="196" formatCode="m&quot;/&quot;d&quot;/&quot;yy"/>
    <numFmt numFmtId="197" formatCode="yyyy&quot;/&quot;m&quot;/&quot;d"/>
    <numFmt numFmtId="198" formatCode="0.00_ "/>
    <numFmt numFmtId="199" formatCode="_-* #,##0.0_-;\-* #,##0.0_-;_-* &quot;-&quot;_-;_-@_-"/>
    <numFmt numFmtId="200" formatCode="#,##0_);\(#,##0\)"/>
    <numFmt numFmtId="201" formatCode="_ * #,##0.00_ ;_ * \!\-#,##0.00_ ;_ * &quot;-&quot;??_ ;_ @_ 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  <numFmt numFmtId="206" formatCode="\-"/>
    <numFmt numFmtId="207" formatCode="0_);[Red]\(0\)"/>
    <numFmt numFmtId="208" formatCode="0.0"/>
    <numFmt numFmtId="209" formatCode="_-* #,##0.0_-;\-* #,##0.0_-;_-* &quot;-&quot;?_-;_-@_-"/>
    <numFmt numFmtId="210" formatCode="#,##0_);[Red]\(#,##0\)"/>
    <numFmt numFmtId="211" formatCode="_ * #,##0.0_ ;_ * \-#,##0.0_ ;_ * &quot;-&quot;_ ;_ @_ "/>
    <numFmt numFmtId="212" formatCode="0_);\(0\)"/>
    <numFmt numFmtId="213" formatCode="0.0_);\(0.0\)"/>
    <numFmt numFmtId="214" formatCode="#,##0.0_ "/>
    <numFmt numFmtId="215" formatCode="0.0_ "/>
    <numFmt numFmtId="216" formatCode="_ * #,##0_ ;_ * \!\-#,##0_ ;_ * &quot;-&quot;_ ;_ @_ "/>
    <numFmt numFmtId="217" formatCode="[&gt;0]#,##0;[=0]&quot;-&quot;#;General"/>
  </numFmts>
  <fonts count="17">
    <font>
      <sz val="8"/>
      <name val="바탕"/>
      <family val="1"/>
    </font>
    <font>
      <b/>
      <sz val="11"/>
      <name val="돋움"/>
      <family val="0"/>
    </font>
    <font>
      <i/>
      <sz val="11"/>
      <name val="돋움"/>
      <family val="3"/>
    </font>
    <font>
      <b/>
      <i/>
      <sz val="11"/>
      <name val="돋움"/>
      <family val="3"/>
    </font>
    <font>
      <sz val="10"/>
      <name val="돋움"/>
      <family val="3"/>
    </font>
    <font>
      <sz val="11"/>
      <name val="돋움"/>
      <family val="0"/>
    </font>
    <font>
      <u val="single"/>
      <sz val="11"/>
      <color indexed="36"/>
      <name val="돋움"/>
      <family val="3"/>
    </font>
    <font>
      <sz val="12"/>
      <name val="HY견명조"/>
      <family val="1"/>
    </font>
    <font>
      <sz val="12"/>
      <name val="바탕체"/>
      <family val="1"/>
    </font>
    <font>
      <u val="single"/>
      <sz val="11"/>
      <color indexed="12"/>
      <name val="돋움"/>
      <family val="3"/>
    </font>
    <font>
      <sz val="10"/>
      <name val="Times New Roman"/>
      <family val="1"/>
    </font>
    <font>
      <sz val="8"/>
      <name val="돋움"/>
      <family val="3"/>
    </font>
    <font>
      <sz val="8"/>
      <name val="HY태고딕"/>
      <family val="1"/>
    </font>
    <font>
      <sz val="11"/>
      <name val="굴림"/>
      <family val="3"/>
    </font>
    <font>
      <sz val="8"/>
      <name val="굴림"/>
      <family val="3"/>
    </font>
    <font>
      <b/>
      <sz val="8"/>
      <name val="HY태고딕"/>
      <family val="1"/>
    </font>
    <font>
      <b/>
      <sz val="8"/>
      <name val="바탕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</borders>
  <cellStyleXfs count="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4" fillId="0" borderId="0" applyNumberFormat="0">
      <alignment vertical="center"/>
      <protection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horizontal="center" vertical="top" wrapText="1"/>
      <protection/>
    </xf>
    <xf numFmtId="41" fontId="5" fillId="0" borderId="0" applyFont="0" applyFill="0" applyBorder="0" applyAlignment="0" applyProtection="0"/>
    <xf numFmtId="201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0" fillId="0" borderId="0">
      <alignment/>
      <protection/>
    </xf>
  </cellStyleXfs>
  <cellXfs count="254">
    <xf numFmtId="0" fontId="0" fillId="0" borderId="0" xfId="0" applyAlignment="1">
      <alignment vertical="center"/>
    </xf>
    <xf numFmtId="0" fontId="7" fillId="0" borderId="0" xfId="20">
      <alignment horizontal="center" vertical="top" wrapText="1"/>
      <protection/>
    </xf>
    <xf numFmtId="188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88" fontId="0" fillId="0" borderId="0" xfId="0" applyNumberFormat="1" applyFont="1" applyBorder="1" applyAlignment="1">
      <alignment vertical="center"/>
    </xf>
    <xf numFmtId="49" fontId="0" fillId="0" borderId="1" xfId="21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88" fontId="0" fillId="0" borderId="0" xfId="21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7" fillId="0" borderId="0" xfId="20" applyFont="1">
      <alignment horizontal="center" vertical="top" wrapText="1"/>
      <protection/>
    </xf>
    <xf numFmtId="207" fontId="0" fillId="0" borderId="4" xfId="0" applyNumberFormat="1" applyFont="1" applyBorder="1" applyAlignment="1">
      <alignment horizontal="center" vertical="center"/>
    </xf>
    <xf numFmtId="198" fontId="0" fillId="0" borderId="0" xfId="24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207" fontId="0" fillId="0" borderId="5" xfId="0" applyNumberFormat="1" applyFont="1" applyBorder="1" applyAlignment="1">
      <alignment horizontal="center" vertical="center"/>
    </xf>
    <xf numFmtId="207" fontId="0" fillId="0" borderId="6" xfId="0" applyNumberFormat="1" applyFont="1" applyBorder="1" applyAlignment="1">
      <alignment horizontal="center" vertical="center"/>
    </xf>
    <xf numFmtId="207" fontId="0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98" fontId="12" fillId="0" borderId="9" xfId="24" applyNumberFormat="1" applyFont="1" applyBorder="1" applyAlignment="1">
      <alignment vertical="center"/>
    </xf>
    <xf numFmtId="199" fontId="12" fillId="0" borderId="9" xfId="21" applyNumberFormat="1" applyFont="1" applyBorder="1" applyAlignment="1">
      <alignment vertical="center"/>
    </xf>
    <xf numFmtId="207" fontId="12" fillId="0" borderId="9" xfId="21" applyNumberFormat="1" applyFont="1" applyBorder="1" applyAlignment="1">
      <alignment vertical="center"/>
    </xf>
    <xf numFmtId="198" fontId="12" fillId="0" borderId="0" xfId="24" applyNumberFormat="1" applyFont="1" applyAlignment="1">
      <alignment vertical="center"/>
    </xf>
    <xf numFmtId="207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9" fontId="12" fillId="0" borderId="0" xfId="21" applyNumberFormat="1" applyFont="1" applyBorder="1" applyAlignment="1">
      <alignment vertical="center"/>
    </xf>
    <xf numFmtId="207" fontId="12" fillId="0" borderId="0" xfId="21" applyNumberFormat="1" applyFont="1" applyBorder="1" applyAlignment="1">
      <alignment vertical="center"/>
    </xf>
    <xf numFmtId="199" fontId="0" fillId="0" borderId="0" xfId="21" applyNumberFormat="1" applyFont="1" applyBorder="1" applyAlignment="1">
      <alignment vertical="center"/>
    </xf>
    <xf numFmtId="207" fontId="0" fillId="0" borderId="0" xfId="24" applyNumberFormat="1" applyFont="1" applyBorder="1" applyAlignment="1">
      <alignment vertical="center"/>
    </xf>
    <xf numFmtId="199" fontId="0" fillId="0" borderId="0" xfId="0" applyNumberFormat="1" applyFont="1" applyAlignment="1">
      <alignment horizontal="left" vertical="center"/>
    </xf>
    <xf numFmtId="198" fontId="0" fillId="0" borderId="1" xfId="24" applyNumberFormat="1" applyFont="1" applyBorder="1" applyAlignment="1">
      <alignment horizontal="left" vertical="center"/>
    </xf>
    <xf numFmtId="198" fontId="0" fillId="0" borderId="0" xfId="24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99" fontId="0" fillId="0" borderId="0" xfId="21" applyNumberFormat="1" applyFont="1" applyBorder="1" applyAlignment="1">
      <alignment horizontal="right" vertical="center"/>
    </xf>
    <xf numFmtId="198" fontId="0" fillId="0" borderId="10" xfId="24" applyNumberFormat="1" applyFont="1" applyBorder="1" applyAlignment="1">
      <alignment horizontal="left" vertical="center"/>
    </xf>
    <xf numFmtId="198" fontId="0" fillId="0" borderId="10" xfId="24" applyNumberFormat="1" applyFont="1" applyBorder="1" applyAlignment="1">
      <alignment vertical="center"/>
    </xf>
    <xf numFmtId="199" fontId="0" fillId="0" borderId="10" xfId="21" applyNumberFormat="1" applyFont="1" applyBorder="1" applyAlignment="1">
      <alignment horizontal="right" vertical="center"/>
    </xf>
    <xf numFmtId="207" fontId="0" fillId="0" borderId="10" xfId="24" applyNumberFormat="1" applyFont="1" applyBorder="1" applyAlignment="1">
      <alignment vertical="center"/>
    </xf>
    <xf numFmtId="198" fontId="0" fillId="0" borderId="0" xfId="24" applyNumberFormat="1" applyFont="1" applyBorder="1" applyAlignment="1">
      <alignment vertical="center"/>
    </xf>
    <xf numFmtId="198" fontId="0" fillId="0" borderId="0" xfId="15" applyNumberFormat="1" applyFont="1" applyAlignment="1">
      <alignment vertical="center"/>
      <protection/>
    </xf>
    <xf numFmtId="207" fontId="0" fillId="0" borderId="0" xfId="15" applyNumberFormat="1" applyFont="1" applyAlignment="1">
      <alignment vertical="center"/>
      <protection/>
    </xf>
    <xf numFmtId="0" fontId="0" fillId="0" borderId="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99" fontId="0" fillId="0" borderId="3" xfId="21" applyNumberFormat="1" applyFont="1" applyBorder="1" applyAlignment="1">
      <alignment horizontal="right" vertical="center"/>
    </xf>
    <xf numFmtId="207" fontId="0" fillId="0" borderId="0" xfId="24" applyNumberFormat="1" applyFont="1" applyAlignment="1">
      <alignment vertical="center"/>
    </xf>
    <xf numFmtId="0" fontId="7" fillId="0" borderId="0" xfId="20" applyBorder="1">
      <alignment horizontal="center" vertical="top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188" fontId="0" fillId="0" borderId="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8" fontId="0" fillId="0" borderId="13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88" fontId="0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88" fontId="0" fillId="0" borderId="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8" fontId="0" fillId="0" borderId="1" xfId="0" applyNumberFormat="1" applyFont="1" applyBorder="1" applyAlignment="1">
      <alignment vertical="center"/>
    </xf>
    <xf numFmtId="188" fontId="0" fillId="0" borderId="16" xfId="0" applyNumberFormat="1" applyFont="1" applyBorder="1" applyAlignment="1">
      <alignment vertical="center"/>
    </xf>
    <xf numFmtId="41" fontId="0" fillId="0" borderId="0" xfId="18" applyFont="1" applyBorder="1" applyAlignment="1">
      <alignment horizontal="center" vertical="center"/>
    </xf>
    <xf numFmtId="41" fontId="0" fillId="0" borderId="0" xfId="18" applyFont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88" fontId="12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horizontal="right" vertical="center"/>
    </xf>
    <xf numFmtId="188" fontId="0" fillId="0" borderId="2" xfId="0" applyNumberFormat="1" applyFont="1" applyBorder="1" applyAlignment="1">
      <alignment vertical="center"/>
    </xf>
    <xf numFmtId="188" fontId="0" fillId="0" borderId="3" xfId="0" applyNumberFormat="1" applyFont="1" applyBorder="1" applyAlignment="1">
      <alignment vertical="center"/>
    </xf>
    <xf numFmtId="41" fontId="0" fillId="0" borderId="3" xfId="18" applyFont="1" applyBorder="1" applyAlignment="1">
      <alignment vertical="center"/>
    </xf>
    <xf numFmtId="188" fontId="0" fillId="0" borderId="0" xfId="0" applyNumberFormat="1" applyBorder="1" applyAlignment="1">
      <alignment vertical="center"/>
    </xf>
    <xf numFmtId="0" fontId="4" fillId="0" borderId="3" xfId="25" applyFont="1" applyBorder="1" applyAlignment="1">
      <alignment horizontal="left" vertical="top"/>
      <protection/>
    </xf>
    <xf numFmtId="0" fontId="0" fillId="0" borderId="0" xfId="25" applyFont="1" applyBorder="1" applyAlignment="1">
      <alignment horizontal="right" vertical="center"/>
      <protection/>
    </xf>
    <xf numFmtId="0" fontId="4" fillId="0" borderId="0" xfId="25" applyFont="1" applyBorder="1" applyAlignment="1">
      <alignment vertical="top"/>
      <protection/>
    </xf>
    <xf numFmtId="0" fontId="4" fillId="0" borderId="0" xfId="25" applyFont="1" applyBorder="1" applyAlignment="1">
      <alignment horizontal="center" vertical="top"/>
      <protection/>
    </xf>
    <xf numFmtId="188" fontId="4" fillId="0" borderId="0" xfId="25" applyNumberFormat="1" applyFont="1" applyBorder="1" applyAlignment="1">
      <alignment vertical="top"/>
      <protection/>
    </xf>
    <xf numFmtId="188" fontId="0" fillId="0" borderId="0" xfId="25" applyNumberFormat="1" applyFont="1" applyBorder="1" applyAlignment="1">
      <alignment vertical="top"/>
      <protection/>
    </xf>
    <xf numFmtId="0" fontId="0" fillId="0" borderId="17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18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1" xfId="25" applyFont="1" applyBorder="1" applyAlignment="1">
      <alignment horizontal="center" vertical="center"/>
      <protection/>
    </xf>
    <xf numFmtId="0" fontId="0" fillId="0" borderId="5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top"/>
      <protection/>
    </xf>
    <xf numFmtId="0" fontId="0" fillId="0" borderId="6" xfId="25" applyFont="1" applyBorder="1" applyAlignment="1">
      <alignment horizontal="center" vertical="top"/>
      <protection/>
    </xf>
    <xf numFmtId="0" fontId="0" fillId="0" borderId="15" xfId="25" applyFont="1" applyBorder="1" applyAlignment="1">
      <alignment horizontal="center" vertical="top"/>
      <protection/>
    </xf>
    <xf numFmtId="0" fontId="12" fillId="0" borderId="8" xfId="25" applyFont="1" applyBorder="1" applyAlignment="1">
      <alignment horizontal="center" vertical="center"/>
      <protection/>
    </xf>
    <xf numFmtId="188" fontId="12" fillId="0" borderId="19" xfId="25" applyNumberFormat="1" applyFont="1" applyBorder="1" applyAlignment="1">
      <alignment vertical="center"/>
      <protection/>
    </xf>
    <xf numFmtId="188" fontId="12" fillId="0" borderId="9" xfId="25" applyNumberFormat="1" applyFont="1" applyBorder="1" applyAlignment="1">
      <alignment vertical="center"/>
      <protection/>
    </xf>
    <xf numFmtId="188" fontId="0" fillId="0" borderId="9" xfId="25" applyNumberFormat="1" applyFont="1" applyBorder="1" applyAlignment="1">
      <alignment vertical="center"/>
      <protection/>
    </xf>
    <xf numFmtId="0" fontId="12" fillId="0" borderId="0" xfId="25" applyFont="1" applyBorder="1" applyAlignment="1">
      <alignment vertical="center"/>
      <protection/>
    </xf>
    <xf numFmtId="0" fontId="0" fillId="0" borderId="1" xfId="25" applyFont="1" applyBorder="1" applyAlignment="1">
      <alignment horizontal="left" vertical="center" shrinkToFit="1"/>
      <protection/>
    </xf>
    <xf numFmtId="188" fontId="12" fillId="0" borderId="20" xfId="25" applyNumberFormat="1" applyFont="1" applyBorder="1" applyAlignment="1">
      <alignment vertical="center"/>
      <protection/>
    </xf>
    <xf numFmtId="188" fontId="0" fillId="0" borderId="16" xfId="25" applyNumberFormat="1" applyFont="1" applyBorder="1" applyAlignment="1">
      <alignment vertical="center"/>
      <protection/>
    </xf>
    <xf numFmtId="188" fontId="0" fillId="0" borderId="0" xfId="25" applyNumberFormat="1" applyFont="1" applyBorder="1" applyAlignment="1">
      <alignment vertical="center"/>
      <protection/>
    </xf>
    <xf numFmtId="0" fontId="0" fillId="0" borderId="1" xfId="25" applyFont="1" applyBorder="1" applyAlignment="1">
      <alignment horizontal="left" vertical="center"/>
      <protection/>
    </xf>
    <xf numFmtId="188" fontId="12" fillId="0" borderId="14" xfId="25" applyNumberFormat="1" applyFont="1" applyBorder="1" applyAlignment="1">
      <alignment vertical="center"/>
      <protection/>
    </xf>
    <xf numFmtId="0" fontId="0" fillId="0" borderId="2" xfId="25" applyFont="1" applyBorder="1" applyAlignment="1">
      <alignment horizontal="left" vertical="center" shrinkToFit="1"/>
      <protection/>
    </xf>
    <xf numFmtId="188" fontId="0" fillId="0" borderId="3" xfId="25" applyNumberFormat="1" applyFont="1" applyBorder="1" applyAlignment="1">
      <alignment vertical="center"/>
      <protection/>
    </xf>
    <xf numFmtId="0" fontId="0" fillId="0" borderId="0" xfId="25" applyFont="1" applyBorder="1" applyAlignment="1">
      <alignment horizontal="left" vertical="center" indent="1"/>
      <protection/>
    </xf>
    <xf numFmtId="0" fontId="7" fillId="0" borderId="0" xfId="20" applyFont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188" fontId="4" fillId="0" borderId="0" xfId="0" applyNumberFormat="1" applyFont="1" applyAlignment="1">
      <alignment vertical="top"/>
    </xf>
    <xf numFmtId="0" fontId="0" fillId="0" borderId="17" xfId="0" applyFont="1" applyBorder="1" applyAlignment="1">
      <alignment horizontal="center" vertical="center"/>
    </xf>
    <xf numFmtId="188" fontId="12" fillId="0" borderId="0" xfId="0" applyNumberFormat="1" applyFont="1" applyFill="1" applyBorder="1" applyAlignment="1">
      <alignment vertical="center"/>
    </xf>
    <xf numFmtId="21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8" fontId="0" fillId="0" borderId="0" xfId="0" applyNumberFormat="1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8" fontId="12" fillId="0" borderId="9" xfId="0" applyNumberFormat="1" applyFont="1" applyBorder="1" applyAlignment="1">
      <alignment vertical="center"/>
    </xf>
    <xf numFmtId="188" fontId="12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188" fontId="0" fillId="0" borderId="0" xfId="0" applyNumberFormat="1" applyFont="1" applyBorder="1" applyAlignment="1">
      <alignment vertical="center"/>
    </xf>
    <xf numFmtId="188" fontId="0" fillId="0" borderId="0" xfId="21" applyNumberFormat="1" applyFont="1" applyBorder="1" applyAlignment="1">
      <alignment horizontal="right" vertical="center"/>
    </xf>
    <xf numFmtId="210" fontId="0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188" fontId="0" fillId="0" borderId="3" xfId="0" applyNumberFormat="1" applyFont="1" applyBorder="1" applyAlignment="1">
      <alignment vertical="center"/>
    </xf>
    <xf numFmtId="210" fontId="0" fillId="0" borderId="3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210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207" fontId="0" fillId="0" borderId="0" xfId="24" applyNumberFormat="1" applyFont="1" applyBorder="1" applyAlignment="1">
      <alignment horizontal="right" vertical="center"/>
    </xf>
    <xf numFmtId="207" fontId="0" fillId="0" borderId="3" xfId="24" applyNumberFormat="1" applyFont="1" applyBorder="1" applyAlignment="1">
      <alignment horizontal="right" vertical="center"/>
    </xf>
    <xf numFmtId="188" fontId="12" fillId="0" borderId="0" xfId="25" applyNumberFormat="1" applyFont="1" applyBorder="1" applyAlignment="1">
      <alignment vertical="center"/>
      <protection/>
    </xf>
    <xf numFmtId="188" fontId="12" fillId="0" borderId="21" xfId="25" applyNumberFormat="1" applyFont="1" applyBorder="1" applyAlignment="1">
      <alignment vertical="center"/>
      <protection/>
    </xf>
    <xf numFmtId="188" fontId="0" fillId="0" borderId="0" xfId="0" applyNumberForma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7" fillId="0" borderId="0" xfId="20" applyFont="1">
      <alignment horizontal="center" vertical="top" wrapText="1"/>
      <protection/>
    </xf>
    <xf numFmtId="207" fontId="0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188" fontId="15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188" fontId="15" fillId="0" borderId="0" xfId="0" applyNumberFormat="1" applyFont="1" applyBorder="1" applyAlignment="1">
      <alignment horizontal="right" vertical="center"/>
    </xf>
    <xf numFmtId="188" fontId="15" fillId="0" borderId="0" xfId="0" applyNumberFormat="1" applyFont="1" applyAlignment="1">
      <alignment vertical="center"/>
    </xf>
    <xf numFmtId="188" fontId="16" fillId="0" borderId="0" xfId="0" applyNumberFormat="1" applyFont="1" applyAlignment="1">
      <alignment vertical="center"/>
    </xf>
    <xf numFmtId="200" fontId="15" fillId="0" borderId="0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7" fillId="0" borderId="0" xfId="20">
      <alignment horizontal="center" vertical="top" wrapText="1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20" applyBorder="1">
      <alignment horizontal="center" vertical="top" wrapText="1"/>
      <protection/>
    </xf>
    <xf numFmtId="0" fontId="4" fillId="0" borderId="0" xfId="15" applyFont="1" applyBorder="1" applyAlignment="1">
      <alignment vertical="center"/>
      <protection/>
    </xf>
    <xf numFmtId="0" fontId="4" fillId="0" borderId="0" xfId="15" applyBorder="1" applyAlignment="1">
      <alignment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188" fontId="0" fillId="0" borderId="11" xfId="0" applyNumberFormat="1" applyFont="1" applyBorder="1" applyAlignment="1">
      <alignment horizontal="center" vertical="center"/>
    </xf>
    <xf numFmtId="188" fontId="0" fillId="0" borderId="2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8" fontId="0" fillId="0" borderId="2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88" fontId="0" fillId="0" borderId="25" xfId="0" applyNumberFormat="1" applyFont="1" applyBorder="1" applyAlignment="1">
      <alignment horizontal="center" vertical="center"/>
    </xf>
    <xf numFmtId="0" fontId="0" fillId="0" borderId="26" xfId="25" applyFont="1" applyBorder="1" applyAlignment="1">
      <alignment horizontal="center" vertical="center"/>
      <protection/>
    </xf>
    <xf numFmtId="0" fontId="0" fillId="0" borderId="1" xfId="25" applyFont="1" applyBorder="1" applyAlignment="1">
      <alignment vertical="center"/>
      <protection/>
    </xf>
    <xf numFmtId="0" fontId="0" fillId="0" borderId="20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vertical="center"/>
      <protection/>
    </xf>
    <xf numFmtId="0" fontId="12" fillId="0" borderId="5" xfId="25" applyFont="1" applyBorder="1" applyAlignment="1">
      <alignment horizontal="center" vertical="center"/>
      <protection/>
    </xf>
    <xf numFmtId="0" fontId="12" fillId="0" borderId="6" xfId="25" applyFont="1" applyBorder="1" applyAlignment="1">
      <alignment vertical="center"/>
      <protection/>
    </xf>
    <xf numFmtId="0" fontId="7" fillId="0" borderId="0" xfId="20" applyBorder="1" applyAlignment="1">
      <alignment horizontal="center" vertical="top" wrapText="1"/>
      <protection/>
    </xf>
    <xf numFmtId="0" fontId="0" fillId="0" borderId="22" xfId="25" applyFont="1" applyBorder="1" applyAlignment="1">
      <alignment horizontal="left" vertical="center" wrapText="1"/>
      <protection/>
    </xf>
    <xf numFmtId="0" fontId="0" fillId="0" borderId="23" xfId="25" applyFont="1" applyBorder="1" applyAlignment="1">
      <alignment horizontal="left" vertical="center"/>
      <protection/>
    </xf>
    <xf numFmtId="0" fontId="0" fillId="0" borderId="24" xfId="25" applyFont="1" applyBorder="1" applyAlignment="1">
      <alignment horizontal="left" vertical="center"/>
      <protection/>
    </xf>
    <xf numFmtId="0" fontId="12" fillId="0" borderId="4" xfId="25" applyFont="1" applyBorder="1" applyAlignment="1">
      <alignment horizontal="center" vertical="center"/>
      <protection/>
    </xf>
    <xf numFmtId="0" fontId="12" fillId="0" borderId="5" xfId="25" applyFont="1" applyBorder="1" applyAlignment="1">
      <alignment vertical="center"/>
      <protection/>
    </xf>
    <xf numFmtId="0" fontId="0" fillId="0" borderId="18" xfId="25" applyFont="1" applyBorder="1" applyAlignment="1">
      <alignment horizontal="center" vertical="center"/>
      <protection/>
    </xf>
    <xf numFmtId="0" fontId="0" fillId="0" borderId="25" xfId="25" applyFont="1" applyBorder="1" applyAlignment="1">
      <alignment horizontal="center" vertical="center"/>
      <protection/>
    </xf>
    <xf numFmtId="0" fontId="0" fillId="0" borderId="5" xfId="25" applyFont="1" applyBorder="1" applyAlignment="1">
      <alignment vertical="center"/>
      <protection/>
    </xf>
    <xf numFmtId="0" fontId="7" fillId="0" borderId="0" xfId="20" applyFont="1" applyAlignment="1">
      <alignment horizontal="center" vertical="top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8" fontId="0" fillId="0" borderId="25" xfId="0" applyNumberFormat="1" applyFont="1" applyBorder="1" applyAlignment="1">
      <alignment horizontal="center" vertical="center" wrapText="1"/>
    </xf>
    <xf numFmtId="188" fontId="0" fillId="0" borderId="5" xfId="0" applyNumberFormat="1" applyFont="1" applyBorder="1" applyAlignment="1">
      <alignment horizontal="center" vertical="center" wrapText="1"/>
    </xf>
    <xf numFmtId="188" fontId="0" fillId="0" borderId="6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0" xfId="20" applyFont="1" applyAlignment="1">
      <alignment horizontal="center" vertical="center" wrapText="1"/>
      <protection/>
    </xf>
  </cellXfs>
  <cellStyles count="18">
    <cellStyle name="Normal" xfId="0"/>
    <cellStyle name="1-1" xfId="15"/>
    <cellStyle name="Percent" xfId="16"/>
    <cellStyle name="Comma" xfId="17"/>
    <cellStyle name="Comma [0]" xfId="18"/>
    <cellStyle name="Followed Hyperlink" xfId="19"/>
    <cellStyle name="제목" xfId="20"/>
    <cellStyle name="콤마 [0]" xfId="21"/>
    <cellStyle name="콤마_아산" xfId="22"/>
    <cellStyle name="Currency" xfId="23"/>
    <cellStyle name="Currency [0]" xfId="24"/>
    <cellStyle name="표준_Book1" xfId="25"/>
    <cellStyle name="Hyperlink" xfId="26"/>
    <cellStyle name="Comma [0]_MATERAL2" xfId="27"/>
    <cellStyle name="Comma_MATERAL2" xfId="28"/>
    <cellStyle name="Currency [0]_MATERAL2" xfId="29"/>
    <cellStyle name="Currency_MATERAL2" xfId="30"/>
    <cellStyle name="Normal_Certs Q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9">
      <selection activeCell="F51" sqref="F51"/>
    </sheetView>
  </sheetViews>
  <sheetFormatPr defaultColWidth="9.33203125" defaultRowHeight="10.5"/>
  <cols>
    <col min="1" max="1" width="12.83203125" style="2" customWidth="1"/>
    <col min="2" max="2" width="14.33203125" style="2" customWidth="1"/>
    <col min="3" max="3" width="13.83203125" style="2" customWidth="1"/>
    <col min="4" max="4" width="14" style="2" customWidth="1"/>
    <col min="5" max="7" width="12.66015625" style="2" customWidth="1"/>
    <col min="8" max="8" width="1.3359375" style="2" customWidth="1"/>
    <col min="9" max="16384" width="9.33203125" style="2" customWidth="1"/>
  </cols>
  <sheetData>
    <row r="1" spans="1:7" s="1" customFormat="1" ht="40.5" customHeight="1">
      <c r="A1" s="175" t="s">
        <v>24</v>
      </c>
      <c r="B1" s="175"/>
      <c r="C1" s="175"/>
      <c r="D1" s="175"/>
      <c r="E1" s="175"/>
      <c r="F1" s="175"/>
      <c r="G1" s="175"/>
    </row>
    <row r="2" ht="15" customHeight="1"/>
    <row r="3" spans="1:7" ht="15" customHeight="1">
      <c r="A3" s="176" t="s">
        <v>25</v>
      </c>
      <c r="B3" s="179" t="s">
        <v>26</v>
      </c>
      <c r="C3" s="179" t="s">
        <v>27</v>
      </c>
      <c r="D3" s="179" t="s">
        <v>28</v>
      </c>
      <c r="E3" s="179" t="s">
        <v>29</v>
      </c>
      <c r="F3" s="179" t="s">
        <v>30</v>
      </c>
      <c r="G3" s="159" t="s">
        <v>31</v>
      </c>
    </row>
    <row r="4" spans="1:7" ht="12" customHeight="1">
      <c r="A4" s="177"/>
      <c r="B4" s="180"/>
      <c r="C4" s="180"/>
      <c r="D4" s="180"/>
      <c r="E4" s="180"/>
      <c r="F4" s="180"/>
      <c r="G4" s="160"/>
    </row>
    <row r="5" spans="1:7" ht="12" customHeight="1">
      <c r="A5" s="177"/>
      <c r="B5" s="180"/>
      <c r="C5" s="180"/>
      <c r="D5" s="180"/>
      <c r="E5" s="180"/>
      <c r="F5" s="180"/>
      <c r="G5" s="160"/>
    </row>
    <row r="6" spans="1:7" ht="12" customHeight="1">
      <c r="A6" s="178"/>
      <c r="B6" s="181"/>
      <c r="C6" s="181"/>
      <c r="D6" s="181"/>
      <c r="E6" s="181"/>
      <c r="F6" s="181"/>
      <c r="G6" s="161"/>
    </row>
    <row r="7" s="4" customFormat="1" ht="9" customHeight="1">
      <c r="A7" s="3"/>
    </row>
    <row r="8" spans="1:7" ht="16.5" customHeight="1">
      <c r="A8" s="3" t="s">
        <v>0</v>
      </c>
      <c r="B8" s="4">
        <v>248699159</v>
      </c>
      <c r="C8" s="4">
        <v>43629573</v>
      </c>
      <c r="D8" s="4">
        <v>3144.3</v>
      </c>
      <c r="E8" s="4">
        <v>566</v>
      </c>
      <c r="F8" s="4">
        <v>1806</v>
      </c>
      <c r="G8" s="4">
        <v>16055</v>
      </c>
    </row>
    <row r="9" spans="1:7" ht="16.5" customHeight="1">
      <c r="A9" s="3" t="s">
        <v>1</v>
      </c>
      <c r="B9" s="4">
        <v>301592059</v>
      </c>
      <c r="C9" s="4">
        <v>47630754</v>
      </c>
      <c r="D9" s="4">
        <v>3141.9</v>
      </c>
      <c r="E9" s="4">
        <v>571</v>
      </c>
      <c r="F9" s="4">
        <v>1779</v>
      </c>
      <c r="G9" s="4">
        <v>16021</v>
      </c>
    </row>
    <row r="10" spans="1:7" ht="16.5" customHeight="1">
      <c r="A10" s="3" t="s">
        <v>2</v>
      </c>
      <c r="B10" s="4">
        <v>371021605</v>
      </c>
      <c r="C10" s="4">
        <v>49654109</v>
      </c>
      <c r="D10" s="4">
        <v>3152.9</v>
      </c>
      <c r="E10" s="4">
        <v>580</v>
      </c>
      <c r="F10" s="4">
        <v>1758</v>
      </c>
      <c r="G10" s="4">
        <v>15937</v>
      </c>
    </row>
    <row r="11" spans="1:7" ht="16.5" customHeight="1">
      <c r="A11" s="3" t="s">
        <v>3</v>
      </c>
      <c r="B11" s="4">
        <v>423657086</v>
      </c>
      <c r="C11" s="4">
        <v>50878764</v>
      </c>
      <c r="D11" s="4">
        <v>3158.1</v>
      </c>
      <c r="E11" s="4">
        <v>583</v>
      </c>
      <c r="F11" s="4">
        <v>1815</v>
      </c>
      <c r="G11" s="4">
        <v>17014</v>
      </c>
    </row>
    <row r="12" spans="1:7" ht="6" customHeight="1">
      <c r="A12" s="3"/>
      <c r="B12" s="4"/>
      <c r="C12" s="4"/>
      <c r="D12" s="4"/>
      <c r="E12" s="4"/>
      <c r="F12" s="4"/>
      <c r="G12" s="4"/>
    </row>
    <row r="13" spans="1:7" ht="16.5" customHeight="1">
      <c r="A13" s="3" t="s">
        <v>4</v>
      </c>
      <c r="B13" s="4">
        <v>430773286</v>
      </c>
      <c r="C13" s="4">
        <v>49009430</v>
      </c>
      <c r="D13" s="4">
        <v>3134.6</v>
      </c>
      <c r="E13" s="4">
        <v>585</v>
      </c>
      <c r="F13" s="4">
        <v>1901</v>
      </c>
      <c r="G13" s="4">
        <v>16702</v>
      </c>
    </row>
    <row r="14" spans="1:7" ht="16.5" customHeight="1">
      <c r="A14" s="3" t="s">
        <v>5</v>
      </c>
      <c r="B14" s="4">
        <v>441128970</v>
      </c>
      <c r="C14" s="4">
        <v>48761351</v>
      </c>
      <c r="D14" s="4">
        <v>3121.3</v>
      </c>
      <c r="E14" s="4">
        <v>586</v>
      </c>
      <c r="F14" s="4">
        <v>2151</v>
      </c>
      <c r="G14" s="4">
        <v>16565</v>
      </c>
    </row>
    <row r="15" spans="1:7" ht="16.5" customHeight="1">
      <c r="A15" s="3" t="s">
        <v>6</v>
      </c>
      <c r="B15" s="4">
        <v>443570020</v>
      </c>
      <c r="C15" s="4">
        <v>47437375</v>
      </c>
      <c r="D15" s="4">
        <v>3121.3</v>
      </c>
      <c r="E15" s="4">
        <v>588</v>
      </c>
      <c r="F15" s="4">
        <v>2152</v>
      </c>
      <c r="G15" s="4">
        <v>16236</v>
      </c>
    </row>
    <row r="16" spans="1:7" ht="16.5" customHeight="1">
      <c r="A16" s="3" t="s">
        <v>7</v>
      </c>
      <c r="B16" s="4">
        <v>469423164</v>
      </c>
      <c r="C16" s="4">
        <v>50477927</v>
      </c>
      <c r="D16" s="4">
        <v>3120.7</v>
      </c>
      <c r="E16" s="4">
        <v>587</v>
      </c>
      <c r="F16" s="4">
        <v>2132</v>
      </c>
      <c r="G16" s="4">
        <v>16038</v>
      </c>
    </row>
    <row r="17" spans="1:7" ht="16.5" customHeight="1">
      <c r="A17" s="3" t="s">
        <v>8</v>
      </c>
      <c r="B17" s="4">
        <v>489060982</v>
      </c>
      <c r="C17" s="4">
        <v>53661351</v>
      </c>
      <c r="D17" s="4">
        <v>3116.4</v>
      </c>
      <c r="E17" s="4">
        <v>588</v>
      </c>
      <c r="F17" s="4">
        <v>2114</v>
      </c>
      <c r="G17" s="4">
        <v>16248</v>
      </c>
    </row>
    <row r="18" spans="1:7" ht="6" customHeight="1">
      <c r="A18" s="3"/>
      <c r="B18" s="4"/>
      <c r="C18" s="4"/>
      <c r="D18" s="4"/>
      <c r="E18" s="4"/>
      <c r="F18" s="4"/>
      <c r="G18" s="4"/>
    </row>
    <row r="19" spans="1:7" ht="16.5" customHeight="1">
      <c r="A19" s="3" t="s">
        <v>9</v>
      </c>
      <c r="B19" s="4">
        <v>503122408</v>
      </c>
      <c r="C19" s="4">
        <v>55345538</v>
      </c>
      <c r="D19" s="4">
        <v>3120.6</v>
      </c>
      <c r="E19" s="4">
        <v>594</v>
      </c>
      <c r="F19" s="4">
        <v>2168</v>
      </c>
      <c r="G19" s="4">
        <v>16133</v>
      </c>
    </row>
    <row r="20" spans="1:7" ht="16.5" customHeight="1">
      <c r="A20" s="3" t="s">
        <v>10</v>
      </c>
      <c r="B20" s="4">
        <v>518955871</v>
      </c>
      <c r="C20" s="4">
        <v>58237757</v>
      </c>
      <c r="D20" s="4">
        <v>3113.4</v>
      </c>
      <c r="E20" s="4">
        <v>597</v>
      </c>
      <c r="F20" s="4">
        <v>2213</v>
      </c>
      <c r="G20" s="4">
        <v>15858</v>
      </c>
    </row>
    <row r="21" spans="1:7" ht="16.5" customHeight="1">
      <c r="A21" s="3" t="s">
        <v>11</v>
      </c>
      <c r="B21" s="4">
        <v>525055877</v>
      </c>
      <c r="C21" s="4">
        <v>59280600</v>
      </c>
      <c r="D21" s="4">
        <v>3129.9</v>
      </c>
      <c r="E21" s="4">
        <v>601</v>
      </c>
      <c r="F21" s="4">
        <v>2188</v>
      </c>
      <c r="G21" s="4">
        <v>15647</v>
      </c>
    </row>
    <row r="22" spans="1:7" ht="16.5" customHeight="1">
      <c r="A22" s="3" t="s">
        <v>12</v>
      </c>
      <c r="B22" s="4">
        <v>564239756</v>
      </c>
      <c r="C22" s="4">
        <v>60737444</v>
      </c>
      <c r="D22" s="4">
        <v>3148.8</v>
      </c>
      <c r="E22" s="4">
        <v>608</v>
      </c>
      <c r="F22" s="4">
        <v>2157</v>
      </c>
      <c r="G22" s="4">
        <v>15311</v>
      </c>
    </row>
    <row r="23" spans="1:7" ht="16.5" customHeight="1">
      <c r="A23" s="3" t="s">
        <v>13</v>
      </c>
      <c r="B23" s="4">
        <v>584659335</v>
      </c>
      <c r="C23" s="4">
        <v>58670136</v>
      </c>
      <c r="D23" s="4">
        <v>3120.4</v>
      </c>
      <c r="E23" s="4">
        <v>601</v>
      </c>
      <c r="F23" s="4">
        <v>2133</v>
      </c>
      <c r="G23" s="4">
        <v>15307</v>
      </c>
    </row>
    <row r="24" spans="1:7" ht="6" customHeight="1">
      <c r="A24" s="3"/>
      <c r="B24" s="4"/>
      <c r="C24" s="4"/>
      <c r="D24" s="4"/>
      <c r="E24" s="4"/>
      <c r="F24" s="4"/>
      <c r="G24" s="4"/>
    </row>
    <row r="25" spans="1:7" ht="16.5" customHeight="1">
      <c r="A25" s="3" t="s">
        <v>14</v>
      </c>
      <c r="B25" s="4">
        <v>644814120</v>
      </c>
      <c r="C25" s="4">
        <v>57922289</v>
      </c>
      <c r="D25" s="4">
        <v>3091.3</v>
      </c>
      <c r="E25" s="4">
        <v>598</v>
      </c>
      <c r="F25" s="4">
        <v>2133</v>
      </c>
      <c r="G25" s="4">
        <v>15601</v>
      </c>
    </row>
    <row r="26" spans="1:7" ht="16.5" customHeight="1">
      <c r="A26" s="3" t="s">
        <v>15</v>
      </c>
      <c r="B26" s="4">
        <v>679281058</v>
      </c>
      <c r="C26" s="4">
        <v>61215004</v>
      </c>
      <c r="D26" s="4">
        <v>3091.3</v>
      </c>
      <c r="E26" s="4">
        <v>598</v>
      </c>
      <c r="F26" s="4">
        <v>2138</v>
      </c>
      <c r="G26" s="4">
        <v>15741</v>
      </c>
    </row>
    <row r="27" spans="1:7" ht="16.5" customHeight="1">
      <c r="A27" s="3" t="s">
        <v>16</v>
      </c>
      <c r="B27" s="4">
        <v>716364101</v>
      </c>
      <c r="C27" s="4">
        <v>58768446</v>
      </c>
      <c r="D27" s="4">
        <v>3092.4</v>
      </c>
      <c r="E27" s="4">
        <v>596</v>
      </c>
      <c r="F27" s="4">
        <v>2038</v>
      </c>
      <c r="G27" s="4">
        <v>16116</v>
      </c>
    </row>
    <row r="28" spans="1:7" ht="16.5" customHeight="1">
      <c r="A28" s="3" t="s">
        <v>17</v>
      </c>
      <c r="B28" s="4">
        <v>723056625</v>
      </c>
      <c r="C28" s="4">
        <v>60166619</v>
      </c>
      <c r="D28" s="4">
        <v>3097.9</v>
      </c>
      <c r="E28" s="4">
        <v>599</v>
      </c>
      <c r="F28" s="4">
        <v>1921</v>
      </c>
      <c r="G28" s="4">
        <v>16238</v>
      </c>
    </row>
    <row r="29" spans="1:7" ht="16.5" customHeight="1">
      <c r="A29" s="3" t="s">
        <v>18</v>
      </c>
      <c r="B29" s="4">
        <v>729003417</v>
      </c>
      <c r="C29" s="4">
        <v>57865909</v>
      </c>
      <c r="D29" s="4">
        <v>3101.2</v>
      </c>
      <c r="E29" s="4">
        <v>610</v>
      </c>
      <c r="F29" s="4">
        <v>1868</v>
      </c>
      <c r="G29" s="4">
        <v>15191</v>
      </c>
    </row>
    <row r="30" spans="1:7" ht="6" customHeight="1">
      <c r="A30" s="3"/>
      <c r="B30" s="4"/>
      <c r="C30" s="4"/>
      <c r="D30" s="4"/>
      <c r="E30" s="4"/>
      <c r="F30" s="4"/>
      <c r="G30" s="4"/>
    </row>
    <row r="31" spans="1:7" ht="16.5" customHeight="1">
      <c r="A31" s="3" t="s">
        <v>19</v>
      </c>
      <c r="B31" s="4">
        <v>790380853</v>
      </c>
      <c r="C31" s="4">
        <v>57469339</v>
      </c>
      <c r="D31" s="4">
        <v>3101.2</v>
      </c>
      <c r="E31" s="4">
        <v>611</v>
      </c>
      <c r="F31" s="4">
        <v>1856</v>
      </c>
      <c r="G31" s="4">
        <v>14330</v>
      </c>
    </row>
    <row r="32" spans="1:7" ht="16.5" customHeight="1">
      <c r="A32" s="3">
        <v>1996</v>
      </c>
      <c r="B32" s="4">
        <v>819542097</v>
      </c>
      <c r="C32" s="4">
        <v>53526971</v>
      </c>
      <c r="D32" s="4">
        <v>3120</v>
      </c>
      <c r="E32" s="4">
        <v>624</v>
      </c>
      <c r="F32" s="4">
        <v>1900</v>
      </c>
      <c r="G32" s="4">
        <v>14048</v>
      </c>
    </row>
    <row r="33" spans="1:7" ht="16.5" customHeight="1">
      <c r="A33" s="5">
        <v>1997</v>
      </c>
      <c r="B33" s="4">
        <v>832998876</v>
      </c>
      <c r="C33" s="4">
        <v>53827826</v>
      </c>
      <c r="D33" s="4">
        <v>3118</v>
      </c>
      <c r="E33" s="4">
        <v>626</v>
      </c>
      <c r="F33" s="4">
        <v>1928</v>
      </c>
      <c r="G33" s="4">
        <v>13952</v>
      </c>
    </row>
    <row r="34" spans="1:7" ht="16.5" customHeight="1">
      <c r="A34" s="6">
        <v>1998</v>
      </c>
      <c r="B34" s="7">
        <v>829049967</v>
      </c>
      <c r="C34" s="7">
        <v>43344820</v>
      </c>
      <c r="D34" s="7">
        <v>3125</v>
      </c>
      <c r="E34" s="7">
        <v>630</v>
      </c>
      <c r="F34" s="7">
        <v>1854</v>
      </c>
      <c r="G34" s="7">
        <v>13395</v>
      </c>
    </row>
    <row r="35" spans="1:7" s="8" customFormat="1" ht="16.5" customHeight="1">
      <c r="A35" s="6" t="s">
        <v>20</v>
      </c>
      <c r="B35" s="7">
        <v>823562955</v>
      </c>
      <c r="C35" s="7">
        <v>42080967</v>
      </c>
      <c r="D35" s="7">
        <v>3118.6</v>
      </c>
      <c r="E35" s="7">
        <v>632</v>
      </c>
      <c r="F35" s="7">
        <v>1697</v>
      </c>
      <c r="G35" s="7">
        <v>13122</v>
      </c>
    </row>
    <row r="36" spans="1:7" s="8" customFormat="1" ht="6" customHeight="1">
      <c r="A36" s="6"/>
      <c r="B36" s="7"/>
      <c r="C36" s="7"/>
      <c r="D36" s="7"/>
      <c r="E36" s="7"/>
      <c r="F36" s="7"/>
      <c r="G36" s="7"/>
    </row>
    <row r="37" spans="1:7" s="8" customFormat="1" ht="16.5" customHeight="1">
      <c r="A37" s="6" t="s">
        <v>21</v>
      </c>
      <c r="B37" s="9">
        <v>837267675</v>
      </c>
      <c r="C37" s="10">
        <v>45239839</v>
      </c>
      <c r="D37" s="10">
        <v>3123</v>
      </c>
      <c r="E37" s="10">
        <v>638</v>
      </c>
      <c r="F37" s="10">
        <v>1675</v>
      </c>
      <c r="G37" s="10">
        <v>13224</v>
      </c>
    </row>
    <row r="38" spans="1:7" s="8" customFormat="1" ht="16.5" customHeight="1">
      <c r="A38" s="6" t="s">
        <v>22</v>
      </c>
      <c r="B38" s="9">
        <v>850970533</v>
      </c>
      <c r="C38" s="10">
        <v>45122332</v>
      </c>
      <c r="D38" s="10">
        <v>3125.3</v>
      </c>
      <c r="E38" s="10">
        <v>631</v>
      </c>
      <c r="F38" s="10">
        <v>1641</v>
      </c>
      <c r="G38" s="10">
        <v>13413</v>
      </c>
    </row>
    <row r="39" spans="1:7" s="8" customFormat="1" ht="16.5" customHeight="1">
      <c r="A39" s="6" t="s">
        <v>23</v>
      </c>
      <c r="B39" s="9">
        <v>851715501</v>
      </c>
      <c r="C39" s="10">
        <v>45732629</v>
      </c>
      <c r="D39" s="10">
        <v>3129</v>
      </c>
      <c r="E39" s="10">
        <v>631</v>
      </c>
      <c r="F39" s="10">
        <v>1678</v>
      </c>
      <c r="G39" s="10">
        <v>14113</v>
      </c>
    </row>
    <row r="40" spans="1:7" s="8" customFormat="1" ht="16.5" customHeight="1">
      <c r="A40" s="6" t="s">
        <v>32</v>
      </c>
      <c r="B40" s="9">
        <v>894620721</v>
      </c>
      <c r="C40" s="10">
        <v>47109970</v>
      </c>
      <c r="D40" s="10">
        <v>3140</v>
      </c>
      <c r="E40" s="10">
        <v>636</v>
      </c>
      <c r="F40" s="10">
        <v>1717</v>
      </c>
      <c r="G40" s="10">
        <v>14450</v>
      </c>
    </row>
    <row r="41" spans="1:7" s="8" customFormat="1" ht="16.5" customHeight="1">
      <c r="A41" s="147" t="s">
        <v>309</v>
      </c>
      <c r="B41" s="9">
        <v>921222970</v>
      </c>
      <c r="C41" s="10">
        <v>44512467</v>
      </c>
      <c r="D41" s="10">
        <v>3374</v>
      </c>
      <c r="E41" s="10">
        <v>638</v>
      </c>
      <c r="F41" s="10">
        <v>1510</v>
      </c>
      <c r="G41" s="10">
        <v>14286</v>
      </c>
    </row>
    <row r="42" spans="1:7" s="8" customFormat="1" ht="12.75" customHeight="1">
      <c r="A42" s="147"/>
      <c r="B42" s="9"/>
      <c r="C42" s="10"/>
      <c r="D42" s="10"/>
      <c r="E42" s="10"/>
      <c r="F42" s="10"/>
      <c r="G42" s="10"/>
    </row>
    <row r="43" spans="1:7" s="174" customFormat="1" ht="16.5" customHeight="1">
      <c r="A43" s="169" t="s">
        <v>387</v>
      </c>
      <c r="B43" s="173">
        <v>950994890</v>
      </c>
      <c r="C43" s="173">
        <v>41668802</v>
      </c>
      <c r="D43" s="173">
        <v>3392</v>
      </c>
      <c r="E43" s="173">
        <v>649</v>
      </c>
      <c r="F43" s="173">
        <v>1474</v>
      </c>
      <c r="G43" s="173">
        <v>13817</v>
      </c>
    </row>
    <row r="44" spans="1:7" s="8" customFormat="1" ht="9" customHeight="1">
      <c r="A44" s="11"/>
      <c r="B44" s="12"/>
      <c r="C44" s="12"/>
      <c r="D44" s="12"/>
      <c r="E44" s="12"/>
      <c r="F44" s="12"/>
      <c r="G44" s="12"/>
    </row>
    <row r="45" s="14" customFormat="1" ht="11.25" customHeight="1">
      <c r="A45" s="13" t="s">
        <v>33</v>
      </c>
    </row>
  </sheetData>
  <mergeCells count="8">
    <mergeCell ref="A1:G1"/>
    <mergeCell ref="A3:A6"/>
    <mergeCell ref="B3:B6"/>
    <mergeCell ref="C3:C6"/>
    <mergeCell ref="D3:D6"/>
    <mergeCell ref="F3:F6"/>
    <mergeCell ref="E3:E6"/>
    <mergeCell ref="G3:G6"/>
  </mergeCells>
  <printOptions horizontalCentered="1"/>
  <pageMargins left="1.0236220472440944" right="1.0236220472440944" top="1.4566929133858268" bottom="1.3" header="0.31496062992125984" footer="0.31496062992125984"/>
  <pageSetup firstPageNumber="589" useFirstPageNumber="1" horizontalDpi="600" verticalDpi="600" orientation="portrait" pageOrder="overThenDown" paperSize="9" r:id="rId1"/>
  <headerFooter alignWithMargins="0">
    <oddFooter>&amp;C&amp;A&amp;R&amp;P페이지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Normal="75" zoomScaleSheetLayoutView="100" workbookViewId="0" topLeftCell="A55">
      <selection activeCell="D6" sqref="D6:E6"/>
    </sheetView>
  </sheetViews>
  <sheetFormatPr defaultColWidth="9.33203125" defaultRowHeight="10.5"/>
  <cols>
    <col min="1" max="1" width="33.16015625" style="17" customWidth="1"/>
    <col min="2" max="2" width="0.82421875" style="17" customWidth="1"/>
    <col min="3" max="3" width="43.16015625" style="17" customWidth="1"/>
    <col min="4" max="4" width="10" style="55" customWidth="1"/>
    <col min="5" max="5" width="9.66015625" style="55" customWidth="1"/>
    <col min="6" max="6" width="2.66015625" style="17" customWidth="1"/>
    <col min="7" max="7" width="23.66015625" style="17" customWidth="1"/>
    <col min="8" max="8" width="30.16015625" style="17" customWidth="1"/>
    <col min="9" max="16384" width="9.33203125" style="17" customWidth="1"/>
  </cols>
  <sheetData>
    <row r="1" spans="1:5" s="1" customFormat="1" ht="40.5" customHeight="1">
      <c r="A1" s="163" t="s">
        <v>39</v>
      </c>
      <c r="B1" s="163"/>
      <c r="C1" s="175"/>
      <c r="D1" s="175"/>
      <c r="E1" s="175"/>
    </row>
    <row r="2" spans="1:2" s="1" customFormat="1" ht="15" customHeight="1">
      <c r="A2" s="15"/>
      <c r="B2" s="15"/>
    </row>
    <row r="3" spans="1:10" ht="15" customHeight="1">
      <c r="A3" s="162" t="s">
        <v>40</v>
      </c>
      <c r="B3" s="159" t="s">
        <v>41</v>
      </c>
      <c r="C3" s="153"/>
      <c r="D3" s="16" t="s">
        <v>34</v>
      </c>
      <c r="E3" s="164" t="s">
        <v>35</v>
      </c>
      <c r="G3" s="18"/>
      <c r="H3" s="19"/>
      <c r="J3" s="18"/>
    </row>
    <row r="4" spans="1:5" ht="12" customHeight="1">
      <c r="A4" s="177"/>
      <c r="B4" s="160"/>
      <c r="C4" s="154"/>
      <c r="D4" s="20" t="s">
        <v>36</v>
      </c>
      <c r="E4" s="165"/>
    </row>
    <row r="5" spans="1:10" ht="12" customHeight="1">
      <c r="A5" s="178"/>
      <c r="B5" s="161"/>
      <c r="C5" s="155"/>
      <c r="D5" s="21" t="s">
        <v>37</v>
      </c>
      <c r="E5" s="22" t="s">
        <v>38</v>
      </c>
      <c r="G5" s="19"/>
      <c r="H5" s="19"/>
      <c r="I5" s="18"/>
      <c r="J5" s="18"/>
    </row>
    <row r="6" spans="1:8" s="28" customFormat="1" ht="18" customHeight="1">
      <c r="A6" s="23" t="s">
        <v>42</v>
      </c>
      <c r="B6" s="24"/>
      <c r="C6" s="25"/>
      <c r="D6" s="26">
        <v>3392</v>
      </c>
      <c r="E6" s="27">
        <v>649</v>
      </c>
      <c r="G6" s="29"/>
      <c r="H6" s="30"/>
    </row>
    <row r="7" spans="1:8" s="28" customFormat="1" ht="15.75" customHeight="1">
      <c r="A7" s="31" t="s">
        <v>43</v>
      </c>
      <c r="B7" s="32"/>
      <c r="C7" s="33" t="s">
        <v>44</v>
      </c>
      <c r="D7" s="34">
        <v>238.6</v>
      </c>
      <c r="E7" s="35">
        <v>2</v>
      </c>
      <c r="G7" s="29"/>
      <c r="H7" s="30"/>
    </row>
    <row r="8" spans="1:8" ht="15.75" customHeight="1">
      <c r="A8" s="31" t="s">
        <v>45</v>
      </c>
      <c r="B8" s="32"/>
      <c r="C8" s="33" t="s">
        <v>44</v>
      </c>
      <c r="D8" s="36">
        <v>441.7</v>
      </c>
      <c r="E8" s="37">
        <v>87</v>
      </c>
      <c r="G8" s="38"/>
      <c r="H8" s="19"/>
    </row>
    <row r="9" spans="1:8" ht="15.75" customHeight="1">
      <c r="A9" s="31" t="s">
        <v>46</v>
      </c>
      <c r="B9" s="32"/>
      <c r="C9" s="33" t="s">
        <v>47</v>
      </c>
      <c r="D9" s="36">
        <v>4.6</v>
      </c>
      <c r="E9" s="37">
        <v>0</v>
      </c>
      <c r="G9" s="19"/>
      <c r="H9" s="19"/>
    </row>
    <row r="10" spans="1:8" ht="15.75" customHeight="1">
      <c r="A10" s="31" t="s">
        <v>48</v>
      </c>
      <c r="B10" s="32"/>
      <c r="C10" s="33" t="s">
        <v>49</v>
      </c>
      <c r="D10" s="36">
        <v>27</v>
      </c>
      <c r="E10" s="37">
        <v>20</v>
      </c>
      <c r="G10" s="19"/>
      <c r="H10" s="19"/>
    </row>
    <row r="11" spans="1:8" ht="15.75" customHeight="1">
      <c r="A11" s="39" t="s">
        <v>50</v>
      </c>
      <c r="B11" s="40"/>
      <c r="C11" s="40" t="s">
        <v>51</v>
      </c>
      <c r="D11" s="36">
        <v>1.2</v>
      </c>
      <c r="E11" s="148" t="s">
        <v>404</v>
      </c>
      <c r="G11" s="19"/>
      <c r="H11" s="19"/>
    </row>
    <row r="12" spans="1:8" ht="15.75" customHeight="1">
      <c r="A12" s="39" t="s">
        <v>52</v>
      </c>
      <c r="B12" s="40"/>
      <c r="C12" s="40" t="s">
        <v>53</v>
      </c>
      <c r="D12" s="36">
        <v>1.4</v>
      </c>
      <c r="E12" s="148" t="s">
        <v>404</v>
      </c>
      <c r="G12" s="19"/>
      <c r="H12" s="19"/>
    </row>
    <row r="13" spans="1:8" ht="15.75" customHeight="1">
      <c r="A13" s="39" t="s">
        <v>54</v>
      </c>
      <c r="B13" s="40"/>
      <c r="C13" s="40" t="s">
        <v>55</v>
      </c>
      <c r="D13" s="36">
        <v>0.5</v>
      </c>
      <c r="E13" s="148" t="s">
        <v>404</v>
      </c>
      <c r="G13" s="19"/>
      <c r="H13" s="19"/>
    </row>
    <row r="14" spans="1:8" ht="15.75" customHeight="1">
      <c r="A14" s="39" t="s">
        <v>56</v>
      </c>
      <c r="B14" s="40"/>
      <c r="C14" s="40" t="s">
        <v>57</v>
      </c>
      <c r="D14" s="36">
        <v>2</v>
      </c>
      <c r="E14" s="148" t="s">
        <v>404</v>
      </c>
      <c r="G14" s="19"/>
      <c r="H14" s="19"/>
    </row>
    <row r="15" spans="1:5" ht="15.75" customHeight="1">
      <c r="A15" s="41" t="s">
        <v>58</v>
      </c>
      <c r="B15" s="33"/>
      <c r="C15" s="33" t="s">
        <v>59</v>
      </c>
      <c r="D15" s="42">
        <v>3</v>
      </c>
      <c r="E15" s="37">
        <v>1</v>
      </c>
    </row>
    <row r="16" spans="1:8" ht="15.75" customHeight="1">
      <c r="A16" s="31" t="s">
        <v>60</v>
      </c>
      <c r="B16" s="32"/>
      <c r="C16" s="32" t="s">
        <v>61</v>
      </c>
      <c r="D16" s="36">
        <v>20.2</v>
      </c>
      <c r="E16" s="37">
        <v>3</v>
      </c>
      <c r="G16" s="19"/>
      <c r="H16" s="19"/>
    </row>
    <row r="17" spans="1:8" ht="15.75" customHeight="1">
      <c r="A17" s="39" t="s">
        <v>62</v>
      </c>
      <c r="B17" s="40"/>
      <c r="C17" s="40" t="s">
        <v>63</v>
      </c>
      <c r="D17" s="36">
        <v>1.4</v>
      </c>
      <c r="E17" s="148" t="s">
        <v>404</v>
      </c>
      <c r="G17" s="19"/>
      <c r="H17" s="19"/>
    </row>
    <row r="18" spans="1:8" ht="15.75" customHeight="1">
      <c r="A18" s="31" t="s">
        <v>64</v>
      </c>
      <c r="B18" s="32"/>
      <c r="C18" s="33" t="s">
        <v>65</v>
      </c>
      <c r="D18" s="36">
        <v>26</v>
      </c>
      <c r="E18" s="37">
        <v>13</v>
      </c>
      <c r="G18" s="19"/>
      <c r="H18" s="19"/>
    </row>
    <row r="19" spans="1:8" ht="15.75" customHeight="1">
      <c r="A19" s="31" t="s">
        <v>66</v>
      </c>
      <c r="B19" s="32"/>
      <c r="C19" s="33" t="s">
        <v>67</v>
      </c>
      <c r="D19" s="36">
        <v>143.1</v>
      </c>
      <c r="E19" s="37">
        <v>28</v>
      </c>
      <c r="G19" s="19"/>
      <c r="H19" s="19"/>
    </row>
    <row r="20" spans="1:8" ht="15.75" customHeight="1">
      <c r="A20" s="31" t="s">
        <v>68</v>
      </c>
      <c r="B20" s="32"/>
      <c r="C20" s="33" t="s">
        <v>69</v>
      </c>
      <c r="D20" s="36">
        <v>4.3</v>
      </c>
      <c r="E20" s="37">
        <v>1</v>
      </c>
      <c r="G20" s="19"/>
      <c r="H20" s="19"/>
    </row>
    <row r="21" spans="1:8" ht="15.75" customHeight="1">
      <c r="A21" s="41" t="s">
        <v>70</v>
      </c>
      <c r="B21" s="33"/>
      <c r="C21" s="33" t="s">
        <v>71</v>
      </c>
      <c r="D21" s="36">
        <v>3.1</v>
      </c>
      <c r="E21" s="148" t="s">
        <v>404</v>
      </c>
      <c r="G21" s="19"/>
      <c r="H21" s="19"/>
    </row>
    <row r="22" spans="1:8" ht="15.75" customHeight="1">
      <c r="A22" s="31" t="s">
        <v>72</v>
      </c>
      <c r="B22" s="32"/>
      <c r="C22" s="33" t="s">
        <v>73</v>
      </c>
      <c r="D22" s="36">
        <v>115</v>
      </c>
      <c r="E22" s="37">
        <v>17</v>
      </c>
      <c r="G22" s="19"/>
      <c r="H22" s="19"/>
    </row>
    <row r="23" spans="1:5" ht="15.75" customHeight="1">
      <c r="A23" s="31" t="s">
        <v>74</v>
      </c>
      <c r="B23" s="32"/>
      <c r="C23" s="32" t="s">
        <v>75</v>
      </c>
      <c r="D23" s="36">
        <v>5.7</v>
      </c>
      <c r="E23" s="148" t="s">
        <v>404</v>
      </c>
    </row>
    <row r="24" spans="1:8" ht="15.75" customHeight="1">
      <c r="A24" s="31" t="s">
        <v>76</v>
      </c>
      <c r="B24" s="32"/>
      <c r="C24" s="33" t="s">
        <v>77</v>
      </c>
      <c r="D24" s="36">
        <v>115.2</v>
      </c>
      <c r="E24" s="37">
        <v>12</v>
      </c>
      <c r="G24" s="19"/>
      <c r="H24" s="19"/>
    </row>
    <row r="25" spans="1:8" ht="15.75" customHeight="1">
      <c r="A25" s="31" t="s">
        <v>78</v>
      </c>
      <c r="B25" s="32"/>
      <c r="C25" s="33" t="s">
        <v>79</v>
      </c>
      <c r="D25" s="36">
        <v>22.3</v>
      </c>
      <c r="E25" s="37">
        <v>5</v>
      </c>
      <c r="G25" s="19"/>
      <c r="H25" s="19"/>
    </row>
    <row r="26" spans="1:8" ht="15.75" customHeight="1">
      <c r="A26" s="31" t="s">
        <v>80</v>
      </c>
      <c r="B26" s="32"/>
      <c r="C26" s="32" t="s">
        <v>81</v>
      </c>
      <c r="D26" s="36">
        <v>12</v>
      </c>
      <c r="E26" s="37">
        <v>1</v>
      </c>
      <c r="G26" s="19"/>
      <c r="H26" s="19"/>
    </row>
    <row r="27" spans="1:8" ht="15.75" customHeight="1">
      <c r="A27" s="31" t="s">
        <v>82</v>
      </c>
      <c r="B27" s="32"/>
      <c r="C27" s="33" t="s">
        <v>83</v>
      </c>
      <c r="D27" s="36">
        <v>29</v>
      </c>
      <c r="E27" s="37">
        <v>5</v>
      </c>
      <c r="G27" s="19"/>
      <c r="H27" s="19"/>
    </row>
    <row r="28" spans="1:8" ht="15.75" customHeight="1">
      <c r="A28" s="31" t="s">
        <v>84</v>
      </c>
      <c r="B28" s="32"/>
      <c r="C28" s="33" t="s">
        <v>85</v>
      </c>
      <c r="D28" s="36">
        <v>8.3</v>
      </c>
      <c r="E28" s="37">
        <v>1</v>
      </c>
      <c r="G28" s="19"/>
      <c r="H28" s="19"/>
    </row>
    <row r="29" spans="1:8" ht="15.75" customHeight="1">
      <c r="A29" s="31" t="s">
        <v>86</v>
      </c>
      <c r="B29" s="32"/>
      <c r="C29" s="32" t="s">
        <v>87</v>
      </c>
      <c r="D29" s="36">
        <v>1.6</v>
      </c>
      <c r="E29" s="148" t="s">
        <v>404</v>
      </c>
      <c r="G29" s="19"/>
      <c r="H29" s="19"/>
    </row>
    <row r="30" spans="1:8" ht="15.75" customHeight="1">
      <c r="A30" s="31" t="s">
        <v>88</v>
      </c>
      <c r="B30" s="32"/>
      <c r="C30" s="33" t="s">
        <v>89</v>
      </c>
      <c r="D30" s="36">
        <v>55.7</v>
      </c>
      <c r="E30" s="37">
        <v>18</v>
      </c>
      <c r="G30" s="19"/>
      <c r="H30" s="19"/>
    </row>
    <row r="31" spans="1:8" ht="15.75" customHeight="1">
      <c r="A31" s="41" t="s">
        <v>90</v>
      </c>
      <c r="B31" s="33"/>
      <c r="C31" s="33" t="s">
        <v>91</v>
      </c>
      <c r="D31" s="36">
        <v>31.8</v>
      </c>
      <c r="E31" s="37">
        <v>7</v>
      </c>
      <c r="G31" s="19"/>
      <c r="H31" s="19"/>
    </row>
    <row r="32" spans="1:9" ht="15.75" customHeight="1">
      <c r="A32" s="31" t="s">
        <v>92</v>
      </c>
      <c r="B32" s="32"/>
      <c r="C32" s="33" t="s">
        <v>93</v>
      </c>
      <c r="D32" s="42">
        <v>7</v>
      </c>
      <c r="E32" s="37">
        <v>2</v>
      </c>
      <c r="G32" s="19"/>
      <c r="H32" s="19"/>
      <c r="I32" s="19"/>
    </row>
    <row r="33" spans="1:9" ht="15.75" customHeight="1">
      <c r="A33" s="31" t="s">
        <v>94</v>
      </c>
      <c r="B33" s="32"/>
      <c r="C33" s="33" t="s">
        <v>95</v>
      </c>
      <c r="D33" s="42">
        <v>19.2</v>
      </c>
      <c r="E33" s="37">
        <v>10</v>
      </c>
      <c r="G33" s="19"/>
      <c r="H33" s="19"/>
      <c r="I33" s="19"/>
    </row>
    <row r="34" spans="1:8" ht="15.75" customHeight="1">
      <c r="A34" s="31" t="s">
        <v>96</v>
      </c>
      <c r="B34" s="32"/>
      <c r="C34" s="32" t="s">
        <v>97</v>
      </c>
      <c r="D34" s="36">
        <v>14.4</v>
      </c>
      <c r="E34" s="37">
        <v>8</v>
      </c>
      <c r="G34" s="19"/>
      <c r="H34" s="19"/>
    </row>
    <row r="35" spans="1:5" ht="15.75" customHeight="1">
      <c r="A35" s="31" t="s">
        <v>98</v>
      </c>
      <c r="B35" s="32"/>
      <c r="C35" s="33" t="s">
        <v>99</v>
      </c>
      <c r="D35" s="42">
        <v>1.8</v>
      </c>
      <c r="E35" s="148" t="s">
        <v>404</v>
      </c>
    </row>
    <row r="36" spans="1:5" ht="15.75" customHeight="1">
      <c r="A36" s="41" t="s">
        <v>100</v>
      </c>
      <c r="B36" s="33"/>
      <c r="C36" s="33" t="s">
        <v>101</v>
      </c>
      <c r="D36" s="42">
        <v>2.4</v>
      </c>
      <c r="E36" s="148" t="s">
        <v>404</v>
      </c>
    </row>
    <row r="37" spans="1:9" ht="15.75" customHeight="1">
      <c r="A37" s="31" t="s">
        <v>102</v>
      </c>
      <c r="B37" s="32"/>
      <c r="C37" s="33" t="s">
        <v>103</v>
      </c>
      <c r="D37" s="42">
        <v>252.5</v>
      </c>
      <c r="E37" s="37">
        <v>45</v>
      </c>
      <c r="G37" s="19"/>
      <c r="H37" s="19"/>
      <c r="I37" s="19"/>
    </row>
    <row r="38" spans="1:9" ht="15.75" customHeight="1">
      <c r="A38" s="31" t="s">
        <v>104</v>
      </c>
      <c r="B38" s="32"/>
      <c r="C38" s="33" t="s">
        <v>105</v>
      </c>
      <c r="D38" s="42">
        <v>5.8</v>
      </c>
      <c r="E38" s="37">
        <v>1</v>
      </c>
      <c r="G38" s="19"/>
      <c r="H38" s="19"/>
      <c r="I38" s="19"/>
    </row>
    <row r="39" spans="1:9" ht="15.75" customHeight="1">
      <c r="A39" s="31" t="s">
        <v>106</v>
      </c>
      <c r="B39" s="32"/>
      <c r="C39" s="33" t="s">
        <v>107</v>
      </c>
      <c r="D39" s="42">
        <v>23.1</v>
      </c>
      <c r="E39" s="37">
        <v>5</v>
      </c>
      <c r="G39" s="19"/>
      <c r="H39" s="19"/>
      <c r="I39" s="19"/>
    </row>
    <row r="40" spans="1:9" ht="15.75" customHeight="1">
      <c r="A40" s="31" t="s">
        <v>108</v>
      </c>
      <c r="B40" s="32"/>
      <c r="C40" s="33" t="s">
        <v>109</v>
      </c>
      <c r="D40" s="42">
        <v>11.6</v>
      </c>
      <c r="E40" s="37">
        <v>1</v>
      </c>
      <c r="G40" s="19"/>
      <c r="H40" s="19"/>
      <c r="I40" s="19"/>
    </row>
    <row r="41" spans="1:9" ht="15" customHeight="1">
      <c r="A41" s="43" t="s">
        <v>110</v>
      </c>
      <c r="B41" s="43"/>
      <c r="C41" s="44"/>
      <c r="D41" s="45"/>
      <c r="E41" s="46"/>
      <c r="G41" s="19"/>
      <c r="H41" s="19"/>
      <c r="I41" s="19"/>
    </row>
    <row r="42" spans="1:9" ht="40.5" customHeight="1">
      <c r="A42" s="40"/>
      <c r="B42" s="40"/>
      <c r="C42" s="47"/>
      <c r="D42" s="42"/>
      <c r="E42" s="37"/>
      <c r="G42" s="19"/>
      <c r="H42" s="19"/>
      <c r="I42" s="19"/>
    </row>
    <row r="43" spans="1:9" ht="15" customHeight="1">
      <c r="A43" s="48"/>
      <c r="B43" s="48"/>
      <c r="C43" s="48"/>
      <c r="D43" s="49"/>
      <c r="E43" s="49"/>
      <c r="G43" s="19"/>
      <c r="H43" s="19"/>
      <c r="I43" s="19"/>
    </row>
    <row r="44" spans="1:5" ht="15" customHeight="1">
      <c r="A44" s="162" t="s">
        <v>40</v>
      </c>
      <c r="B44" s="156" t="s">
        <v>111</v>
      </c>
      <c r="C44" s="157"/>
      <c r="D44" s="16" t="s">
        <v>34</v>
      </c>
      <c r="E44" s="164" t="s">
        <v>35</v>
      </c>
    </row>
    <row r="45" spans="1:5" ht="11.25" customHeight="1">
      <c r="A45" s="177"/>
      <c r="B45" s="158"/>
      <c r="C45" s="182"/>
      <c r="D45" s="20" t="s">
        <v>36</v>
      </c>
      <c r="E45" s="165"/>
    </row>
    <row r="46" spans="1:5" s="48" customFormat="1" ht="12" customHeight="1">
      <c r="A46" s="178"/>
      <c r="B46" s="183"/>
      <c r="C46" s="184"/>
      <c r="D46" s="21" t="s">
        <v>37</v>
      </c>
      <c r="E46" s="22" t="s">
        <v>38</v>
      </c>
    </row>
    <row r="47" spans="1:5" s="48" customFormat="1" ht="13.5" customHeight="1">
      <c r="A47" s="50" t="s">
        <v>112</v>
      </c>
      <c r="B47" s="51"/>
      <c r="C47" s="33" t="s">
        <v>113</v>
      </c>
      <c r="D47" s="42">
        <v>1</v>
      </c>
      <c r="E47" s="148" t="s">
        <v>404</v>
      </c>
    </row>
    <row r="48" spans="1:10" ht="13.5" customHeight="1">
      <c r="A48" s="31" t="s">
        <v>114</v>
      </c>
      <c r="B48" s="32"/>
      <c r="C48" s="33" t="s">
        <v>115</v>
      </c>
      <c r="D48" s="42">
        <v>88.8</v>
      </c>
      <c r="E48" s="37">
        <v>34</v>
      </c>
      <c r="G48" s="18"/>
      <c r="H48" s="19"/>
      <c r="J48" s="18"/>
    </row>
    <row r="49" spans="1:5" ht="13.5" customHeight="1">
      <c r="A49" s="31" t="s">
        <v>116</v>
      </c>
      <c r="B49" s="32"/>
      <c r="C49" s="33" t="s">
        <v>117</v>
      </c>
      <c r="D49" s="42">
        <v>27.7</v>
      </c>
      <c r="E49" s="37">
        <v>19</v>
      </c>
    </row>
    <row r="50" spans="1:10" ht="13.5" customHeight="1">
      <c r="A50" s="31" t="s">
        <v>118</v>
      </c>
      <c r="B50" s="32"/>
      <c r="C50" s="33" t="s">
        <v>119</v>
      </c>
      <c r="D50" s="42">
        <v>2.3</v>
      </c>
      <c r="E50" s="148" t="s">
        <v>404</v>
      </c>
      <c r="G50" s="19"/>
      <c r="H50" s="19"/>
      <c r="I50" s="18"/>
      <c r="J50" s="18"/>
    </row>
    <row r="51" spans="1:9" ht="13.5" customHeight="1">
      <c r="A51" s="31" t="s">
        <v>120</v>
      </c>
      <c r="B51" s="32"/>
      <c r="C51" s="33" t="s">
        <v>121</v>
      </c>
      <c r="D51" s="42">
        <v>87.3</v>
      </c>
      <c r="E51" s="37">
        <v>17</v>
      </c>
      <c r="G51" s="19"/>
      <c r="H51" s="19"/>
      <c r="I51" s="19"/>
    </row>
    <row r="52" spans="1:9" ht="13.5" customHeight="1">
      <c r="A52" s="41" t="s">
        <v>122</v>
      </c>
      <c r="B52" s="33"/>
      <c r="C52" s="33" t="s">
        <v>123</v>
      </c>
      <c r="D52" s="42">
        <v>145.8</v>
      </c>
      <c r="E52" s="37">
        <v>32</v>
      </c>
      <c r="G52" s="19"/>
      <c r="H52" s="19"/>
      <c r="I52" s="19"/>
    </row>
    <row r="53" spans="1:5" ht="13.5" customHeight="1">
      <c r="A53" s="31" t="s">
        <v>124</v>
      </c>
      <c r="B53" s="32"/>
      <c r="C53" s="33" t="s">
        <v>125</v>
      </c>
      <c r="D53" s="42">
        <v>8.6</v>
      </c>
      <c r="E53" s="37">
        <v>1</v>
      </c>
    </row>
    <row r="54" spans="1:9" ht="13.5" customHeight="1">
      <c r="A54" s="31" t="s">
        <v>126</v>
      </c>
      <c r="B54" s="32"/>
      <c r="C54" s="33" t="s">
        <v>127</v>
      </c>
      <c r="D54" s="42">
        <v>6.1</v>
      </c>
      <c r="E54" s="37">
        <v>2</v>
      </c>
      <c r="G54" s="19"/>
      <c r="H54" s="19"/>
      <c r="I54" s="19"/>
    </row>
    <row r="55" spans="1:9" ht="13.5" customHeight="1">
      <c r="A55" s="31" t="s">
        <v>128</v>
      </c>
      <c r="B55" s="32"/>
      <c r="C55" s="32" t="s">
        <v>129</v>
      </c>
      <c r="D55" s="42">
        <v>3.6</v>
      </c>
      <c r="E55" s="37">
        <v>1</v>
      </c>
      <c r="G55" s="19"/>
      <c r="H55" s="19"/>
      <c r="I55" s="19"/>
    </row>
    <row r="56" spans="1:9" ht="13.5" customHeight="1">
      <c r="A56" s="31" t="s">
        <v>130</v>
      </c>
      <c r="B56" s="32"/>
      <c r="C56" s="33" t="s">
        <v>131</v>
      </c>
      <c r="D56" s="42">
        <v>2.2</v>
      </c>
      <c r="E56" s="148" t="s">
        <v>404</v>
      </c>
      <c r="G56" s="19"/>
      <c r="H56" s="19"/>
      <c r="I56" s="19"/>
    </row>
    <row r="57" spans="1:9" ht="13.5" customHeight="1">
      <c r="A57" s="39" t="s">
        <v>132</v>
      </c>
      <c r="B57" s="40"/>
      <c r="C57" s="47" t="s">
        <v>133</v>
      </c>
      <c r="D57" s="42">
        <v>4.6</v>
      </c>
      <c r="E57" s="37">
        <v>1</v>
      </c>
      <c r="G57" s="19"/>
      <c r="H57" s="19"/>
      <c r="I57" s="19"/>
    </row>
    <row r="58" spans="1:9" ht="13.5" customHeight="1">
      <c r="A58" s="31" t="s">
        <v>134</v>
      </c>
      <c r="B58" s="32"/>
      <c r="C58" s="33" t="s">
        <v>135</v>
      </c>
      <c r="D58" s="42">
        <v>5.6</v>
      </c>
      <c r="E58" s="37">
        <v>1</v>
      </c>
      <c r="G58" s="19"/>
      <c r="H58" s="19"/>
      <c r="I58" s="19"/>
    </row>
    <row r="59" spans="1:9" ht="13.5" customHeight="1">
      <c r="A59" s="31" t="s">
        <v>136</v>
      </c>
      <c r="B59" s="32"/>
      <c r="C59" s="32" t="s">
        <v>137</v>
      </c>
      <c r="D59" s="42">
        <v>300.6</v>
      </c>
      <c r="E59" s="37">
        <v>50</v>
      </c>
      <c r="G59" s="19"/>
      <c r="H59" s="19"/>
      <c r="I59" s="19"/>
    </row>
    <row r="60" spans="1:5" ht="13.5" customHeight="1">
      <c r="A60" s="39" t="s">
        <v>138</v>
      </c>
      <c r="B60" s="40"/>
      <c r="C60" s="47" t="s">
        <v>139</v>
      </c>
      <c r="D60" s="42">
        <v>11.9</v>
      </c>
      <c r="E60" s="37">
        <v>2</v>
      </c>
    </row>
    <row r="61" spans="1:9" ht="13.5" customHeight="1">
      <c r="A61" s="31" t="s">
        <v>140</v>
      </c>
      <c r="B61" s="32"/>
      <c r="C61" s="33" t="s">
        <v>141</v>
      </c>
      <c r="D61" s="42">
        <v>21.2</v>
      </c>
      <c r="E61" s="37">
        <v>6</v>
      </c>
      <c r="G61" s="19"/>
      <c r="H61" s="19"/>
      <c r="I61" s="19"/>
    </row>
    <row r="62" spans="1:5" ht="13.5" customHeight="1">
      <c r="A62" s="31" t="s">
        <v>142</v>
      </c>
      <c r="B62" s="32"/>
      <c r="C62" s="33" t="s">
        <v>143</v>
      </c>
      <c r="D62" s="42">
        <v>19</v>
      </c>
      <c r="E62" s="37">
        <v>3</v>
      </c>
    </row>
    <row r="63" spans="1:5" ht="13.5" customHeight="1">
      <c r="A63" s="39" t="s">
        <v>144</v>
      </c>
      <c r="B63" s="40"/>
      <c r="C63" s="47" t="s">
        <v>145</v>
      </c>
      <c r="D63" s="42">
        <v>2.7</v>
      </c>
      <c r="E63" s="37">
        <v>1</v>
      </c>
    </row>
    <row r="64" spans="1:5" ht="13.5" customHeight="1">
      <c r="A64" s="31" t="s">
        <v>146</v>
      </c>
      <c r="B64" s="32"/>
      <c r="C64" s="33" t="s">
        <v>147</v>
      </c>
      <c r="D64" s="42">
        <v>185.2</v>
      </c>
      <c r="E64" s="37">
        <v>35</v>
      </c>
    </row>
    <row r="65" spans="1:5" s="47" customFormat="1" ht="13.5" customHeight="1">
      <c r="A65" s="31" t="s">
        <v>148</v>
      </c>
      <c r="B65" s="32"/>
      <c r="C65" s="33" t="s">
        <v>149</v>
      </c>
      <c r="D65" s="42">
        <v>10.4</v>
      </c>
      <c r="E65" s="37">
        <v>2</v>
      </c>
    </row>
    <row r="66" spans="1:5" s="47" customFormat="1" ht="13.5" customHeight="1">
      <c r="A66" s="31" t="s">
        <v>150</v>
      </c>
      <c r="B66" s="32"/>
      <c r="C66" s="33" t="s">
        <v>151</v>
      </c>
      <c r="D66" s="42">
        <v>386.6</v>
      </c>
      <c r="E66" s="37">
        <v>77</v>
      </c>
    </row>
    <row r="67" spans="1:5" s="47" customFormat="1" ht="13.5" customHeight="1">
      <c r="A67" s="41" t="s">
        <v>152</v>
      </c>
      <c r="B67" s="33"/>
      <c r="C67" s="32" t="s">
        <v>153</v>
      </c>
      <c r="D67" s="42">
        <v>1.8</v>
      </c>
      <c r="E67" s="148" t="s">
        <v>404</v>
      </c>
    </row>
    <row r="68" spans="1:5" s="47" customFormat="1" ht="13.5" customHeight="1">
      <c r="A68" s="31" t="s">
        <v>154</v>
      </c>
      <c r="B68" s="32"/>
      <c r="C68" s="33" t="s">
        <v>155</v>
      </c>
      <c r="D68" s="42">
        <v>4.9</v>
      </c>
      <c r="E68" s="148" t="s">
        <v>404</v>
      </c>
    </row>
    <row r="69" spans="1:5" s="47" customFormat="1" ht="13.5" customHeight="1">
      <c r="A69" s="31" t="s">
        <v>156</v>
      </c>
      <c r="B69" s="32"/>
      <c r="C69" s="33" t="s">
        <v>157</v>
      </c>
      <c r="D69" s="42">
        <v>2.2</v>
      </c>
      <c r="E69" s="148" t="s">
        <v>404</v>
      </c>
    </row>
    <row r="70" spans="1:5" s="47" customFormat="1" ht="13.5" customHeight="1">
      <c r="A70" s="31" t="s">
        <v>158</v>
      </c>
      <c r="B70" s="32"/>
      <c r="C70" s="33" t="s">
        <v>159</v>
      </c>
      <c r="D70" s="42">
        <v>193.6</v>
      </c>
      <c r="E70" s="37">
        <v>34</v>
      </c>
    </row>
    <row r="71" spans="1:5" ht="13.5" customHeight="1">
      <c r="A71" s="31" t="s">
        <v>160</v>
      </c>
      <c r="B71" s="32"/>
      <c r="C71" s="33" t="s">
        <v>161</v>
      </c>
      <c r="D71" s="42">
        <v>0.8</v>
      </c>
      <c r="E71" s="148" t="s">
        <v>404</v>
      </c>
    </row>
    <row r="72" spans="1:5" ht="13.5" customHeight="1">
      <c r="A72" s="31" t="s">
        <v>162</v>
      </c>
      <c r="B72" s="32"/>
      <c r="C72" s="32" t="s">
        <v>163</v>
      </c>
      <c r="D72" s="42">
        <v>0.7</v>
      </c>
      <c r="E72" s="148" t="s">
        <v>404</v>
      </c>
    </row>
    <row r="73" spans="1:5" ht="13.5" customHeight="1">
      <c r="A73" s="31" t="s">
        <v>164</v>
      </c>
      <c r="B73" s="32"/>
      <c r="C73" s="33" t="s">
        <v>165</v>
      </c>
      <c r="D73" s="42">
        <v>5.9</v>
      </c>
      <c r="E73" s="37">
        <v>1</v>
      </c>
    </row>
    <row r="74" spans="1:5" ht="13.5" customHeight="1">
      <c r="A74" s="31" t="s">
        <v>166</v>
      </c>
      <c r="B74" s="32"/>
      <c r="C74" s="33" t="s">
        <v>167</v>
      </c>
      <c r="D74" s="42">
        <v>12.9</v>
      </c>
      <c r="E74" s="37">
        <v>3</v>
      </c>
    </row>
    <row r="75" spans="1:5" ht="13.5" customHeight="1">
      <c r="A75" s="31" t="s">
        <v>168</v>
      </c>
      <c r="B75" s="32"/>
      <c r="C75" s="33" t="s">
        <v>169</v>
      </c>
      <c r="D75" s="42">
        <v>6.4</v>
      </c>
      <c r="E75" s="37">
        <v>1</v>
      </c>
    </row>
    <row r="76" spans="1:5" ht="13.5" customHeight="1">
      <c r="A76" s="31" t="s">
        <v>170</v>
      </c>
      <c r="B76" s="32"/>
      <c r="C76" s="33" t="s">
        <v>171</v>
      </c>
      <c r="D76" s="42">
        <v>103.5</v>
      </c>
      <c r="E76" s="37">
        <v>20</v>
      </c>
    </row>
    <row r="77" spans="1:5" ht="13.5" customHeight="1">
      <c r="A77" s="31" t="s">
        <v>172</v>
      </c>
      <c r="B77" s="32"/>
      <c r="C77" s="33" t="s">
        <v>173</v>
      </c>
      <c r="D77" s="42">
        <v>45.9</v>
      </c>
      <c r="E77" s="37">
        <v>6</v>
      </c>
    </row>
    <row r="78" spans="1:5" ht="13.5" customHeight="1">
      <c r="A78" s="31" t="s">
        <v>174</v>
      </c>
      <c r="B78" s="32"/>
      <c r="C78" s="33" t="s">
        <v>175</v>
      </c>
      <c r="D78" s="42">
        <v>9.6</v>
      </c>
      <c r="E78" s="37">
        <v>1</v>
      </c>
    </row>
    <row r="79" spans="1:5" ht="13.5" customHeight="1">
      <c r="A79" s="31" t="s">
        <v>176</v>
      </c>
      <c r="B79" s="32"/>
      <c r="C79" s="33" t="s">
        <v>177</v>
      </c>
      <c r="D79" s="42">
        <v>1.7</v>
      </c>
      <c r="E79" s="37">
        <v>1</v>
      </c>
    </row>
    <row r="80" spans="1:5" ht="13.5" customHeight="1">
      <c r="A80" s="31" t="s">
        <v>178</v>
      </c>
      <c r="B80" s="32"/>
      <c r="C80" s="32" t="s">
        <v>179</v>
      </c>
      <c r="D80" s="42">
        <v>2.3</v>
      </c>
      <c r="E80" s="148" t="s">
        <v>404</v>
      </c>
    </row>
    <row r="81" spans="1:5" ht="13.5" customHeight="1">
      <c r="A81" s="31" t="s">
        <v>180</v>
      </c>
      <c r="B81" s="32"/>
      <c r="C81" s="32" t="s">
        <v>181</v>
      </c>
      <c r="D81" s="42">
        <v>1.7</v>
      </c>
      <c r="E81" s="148" t="s">
        <v>404</v>
      </c>
    </row>
    <row r="82" spans="1:5" ht="13.5" customHeight="1">
      <c r="A82" s="31" t="s">
        <v>389</v>
      </c>
      <c r="B82" s="32"/>
      <c r="C82" s="32" t="s">
        <v>396</v>
      </c>
      <c r="D82" s="42">
        <v>3.6</v>
      </c>
      <c r="E82" s="37">
        <v>1</v>
      </c>
    </row>
    <row r="83" spans="1:5" ht="13.5" customHeight="1">
      <c r="A83" s="31" t="s">
        <v>390</v>
      </c>
      <c r="B83" s="32"/>
      <c r="C83" s="32" t="s">
        <v>397</v>
      </c>
      <c r="D83" s="42">
        <v>7</v>
      </c>
      <c r="E83" s="37">
        <v>1</v>
      </c>
    </row>
    <row r="84" spans="1:5" ht="13.5" customHeight="1">
      <c r="A84" s="31" t="s">
        <v>391</v>
      </c>
      <c r="B84" s="32"/>
      <c r="C84" s="32" t="s">
        <v>398</v>
      </c>
      <c r="D84" s="42">
        <v>1.4</v>
      </c>
      <c r="E84" s="148" t="s">
        <v>404</v>
      </c>
    </row>
    <row r="85" spans="1:5" ht="13.5" customHeight="1">
      <c r="A85" s="31" t="s">
        <v>392</v>
      </c>
      <c r="B85" s="32"/>
      <c r="C85" s="32" t="s">
        <v>399</v>
      </c>
      <c r="D85" s="42">
        <v>0.3</v>
      </c>
      <c r="E85" s="148" t="s">
        <v>404</v>
      </c>
    </row>
    <row r="86" spans="1:5" ht="13.5" customHeight="1">
      <c r="A86" s="31" t="s">
        <v>393</v>
      </c>
      <c r="B86" s="32"/>
      <c r="C86" s="32" t="s">
        <v>400</v>
      </c>
      <c r="D86" s="42">
        <v>0.1</v>
      </c>
      <c r="E86" s="148" t="s">
        <v>403</v>
      </c>
    </row>
    <row r="87" spans="1:5" ht="13.5" customHeight="1">
      <c r="A87" s="31" t="s">
        <v>394</v>
      </c>
      <c r="B87" s="32"/>
      <c r="C87" s="32" t="s">
        <v>401</v>
      </c>
      <c r="D87" s="42">
        <v>8.5</v>
      </c>
      <c r="E87" s="37">
        <v>2</v>
      </c>
    </row>
    <row r="88" spans="1:5" ht="13.5" customHeight="1">
      <c r="A88" s="52" t="s">
        <v>395</v>
      </c>
      <c r="B88" s="53"/>
      <c r="C88" s="53" t="s">
        <v>402</v>
      </c>
      <c r="D88" s="54">
        <v>3.5</v>
      </c>
      <c r="E88" s="149">
        <v>1</v>
      </c>
    </row>
    <row r="89" ht="10.5" customHeight="1">
      <c r="A89" s="17" t="s">
        <v>388</v>
      </c>
    </row>
  </sheetData>
  <mergeCells count="7">
    <mergeCell ref="A44:A46"/>
    <mergeCell ref="A1:E1"/>
    <mergeCell ref="A3:A5"/>
    <mergeCell ref="E3:E4"/>
    <mergeCell ref="E44:E45"/>
    <mergeCell ref="B3:C5"/>
    <mergeCell ref="B44:C46"/>
  </mergeCells>
  <printOptions horizontalCentered="1"/>
  <pageMargins left="1.0236220472440944" right="1.0236220472440944" top="1.4566929133858268" bottom="1.3" header="0.31496062992125984" footer="0.31496062992125984"/>
  <pageSetup firstPageNumber="590" useFirstPageNumber="1" horizontalDpi="600" verticalDpi="600" orientation="portrait" pageOrder="overThenDown" paperSize="9" scale="96" r:id="rId1"/>
  <headerFooter alignWithMargins="0">
    <oddFooter>&amp;C&amp;A&amp;R&amp;P페이지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Normal="75" zoomScaleSheetLayoutView="100" workbookViewId="0" topLeftCell="O13">
      <selection activeCell="T22" sqref="T22"/>
    </sheetView>
  </sheetViews>
  <sheetFormatPr defaultColWidth="9.33203125" defaultRowHeight="10.5"/>
  <cols>
    <col min="1" max="1" width="18.83203125" style="4" customWidth="1"/>
    <col min="2" max="5" width="18.5" style="4" customWidth="1"/>
    <col min="6" max="6" width="14.5" style="4" customWidth="1"/>
    <col min="7" max="7" width="15.83203125" style="4" customWidth="1"/>
    <col min="8" max="8" width="16" style="4" customWidth="1"/>
    <col min="9" max="9" width="15.33203125" style="4" customWidth="1"/>
    <col min="10" max="10" width="16.66015625" style="4" customWidth="1"/>
    <col min="11" max="11" width="14.33203125" style="4" customWidth="1"/>
    <col min="12" max="12" width="18.83203125" style="4" customWidth="1"/>
    <col min="13" max="13" width="24.66015625" style="4" customWidth="1"/>
    <col min="14" max="14" width="24.33203125" style="4" customWidth="1"/>
    <col min="15" max="15" width="24.83203125" style="4" customWidth="1"/>
    <col min="16" max="20" width="15.83203125" style="4" customWidth="1"/>
    <col min="21" max="21" width="18.83203125" style="4" customWidth="1"/>
    <col min="22" max="26" width="15.83203125" style="4" customWidth="1"/>
    <col min="27" max="29" width="23.83203125" style="4" customWidth="1"/>
    <col min="30" max="16384" width="9.33203125" style="4" customWidth="1"/>
  </cols>
  <sheetData>
    <row r="1" spans="1:29" s="1" customFormat="1" ht="40.5" customHeight="1">
      <c r="A1" s="197" t="s">
        <v>215</v>
      </c>
      <c r="B1" s="197"/>
      <c r="C1" s="197"/>
      <c r="D1" s="197"/>
      <c r="E1" s="197"/>
      <c r="F1" s="56"/>
      <c r="G1" s="56"/>
      <c r="H1" s="56"/>
      <c r="I1" s="56"/>
      <c r="J1" s="56"/>
      <c r="K1" s="56"/>
      <c r="L1" s="56"/>
      <c r="M1" s="56"/>
      <c r="N1" s="56"/>
      <c r="O1" s="56"/>
      <c r="P1" s="205"/>
      <c r="Q1" s="205"/>
      <c r="R1" s="205"/>
      <c r="S1" s="205"/>
      <c r="T1" s="57"/>
      <c r="U1" s="57"/>
      <c r="V1" s="57"/>
      <c r="W1" s="57"/>
      <c r="X1" s="57"/>
      <c r="Y1" s="57"/>
      <c r="Z1" s="57"/>
      <c r="AA1" s="4"/>
      <c r="AB1" s="4"/>
      <c r="AC1" s="58"/>
    </row>
    <row r="2" spans="1:29" s="61" customFormat="1" ht="15" customHeight="1">
      <c r="A2" s="198" t="s">
        <v>216</v>
      </c>
      <c r="B2" s="199"/>
      <c r="C2" s="199"/>
      <c r="D2" s="199"/>
      <c r="E2" s="59" t="s">
        <v>217</v>
      </c>
      <c r="F2" s="60"/>
      <c r="K2" s="60" t="s">
        <v>218</v>
      </c>
      <c r="L2" s="60"/>
      <c r="O2" s="59" t="s">
        <v>219</v>
      </c>
      <c r="P2" s="4"/>
      <c r="Q2" s="4"/>
      <c r="R2" s="4"/>
      <c r="S2" s="206" t="s">
        <v>182</v>
      </c>
      <c r="T2" s="206"/>
      <c r="U2" s="60"/>
      <c r="V2" s="4"/>
      <c r="W2" s="4"/>
      <c r="X2" s="4"/>
      <c r="Y2" s="206" t="s">
        <v>183</v>
      </c>
      <c r="Z2" s="207"/>
      <c r="AA2" s="4"/>
      <c r="AB2" s="206" t="s">
        <v>220</v>
      </c>
      <c r="AC2" s="207"/>
    </row>
    <row r="3" spans="1:29" ht="16.5" customHeight="1">
      <c r="A3" s="176" t="s">
        <v>221</v>
      </c>
      <c r="B3" s="62"/>
      <c r="C3" s="202" t="s">
        <v>222</v>
      </c>
      <c r="D3" s="203"/>
      <c r="E3" s="204"/>
      <c r="F3" s="187" t="s">
        <v>223</v>
      </c>
      <c r="G3" s="188"/>
      <c r="H3" s="188"/>
      <c r="I3" s="188"/>
      <c r="J3" s="188"/>
      <c r="K3" s="188"/>
      <c r="L3" s="176" t="s">
        <v>221</v>
      </c>
      <c r="M3" s="185" t="s">
        <v>224</v>
      </c>
      <c r="N3" s="185"/>
      <c r="O3" s="185"/>
      <c r="P3" s="66"/>
      <c r="Q3" s="208" t="s">
        <v>222</v>
      </c>
      <c r="R3" s="209"/>
      <c r="S3" s="209"/>
      <c r="T3" s="187"/>
      <c r="U3" s="162" t="s">
        <v>225</v>
      </c>
      <c r="V3" s="210" t="s">
        <v>222</v>
      </c>
      <c r="W3" s="211"/>
      <c r="X3" s="211"/>
      <c r="Y3" s="211"/>
      <c r="Z3" s="211"/>
      <c r="AA3" s="185" t="s">
        <v>226</v>
      </c>
      <c r="AB3" s="185"/>
      <c r="AC3" s="185"/>
    </row>
    <row r="4" spans="1:29" ht="13.5" customHeight="1">
      <c r="A4" s="177"/>
      <c r="B4" s="67" t="s">
        <v>184</v>
      </c>
      <c r="C4" s="68"/>
      <c r="D4" s="68"/>
      <c r="E4" s="69" t="s">
        <v>227</v>
      </c>
      <c r="F4" s="189" t="s">
        <v>228</v>
      </c>
      <c r="G4" s="190"/>
      <c r="H4" s="190"/>
      <c r="I4" s="190"/>
      <c r="J4" s="190"/>
      <c r="K4" s="190"/>
      <c r="L4" s="177"/>
      <c r="M4" s="186"/>
      <c r="N4" s="186"/>
      <c r="O4" s="186"/>
      <c r="P4" s="3" t="s">
        <v>184</v>
      </c>
      <c r="Q4" s="68"/>
      <c r="R4" s="68"/>
      <c r="S4" s="212" t="s">
        <v>227</v>
      </c>
      <c r="T4" s="189"/>
      <c r="U4" s="177"/>
      <c r="V4" s="213" t="s">
        <v>229</v>
      </c>
      <c r="W4" s="214"/>
      <c r="X4" s="214"/>
      <c r="Y4" s="214"/>
      <c r="Z4" s="214"/>
      <c r="AA4" s="186"/>
      <c r="AB4" s="186"/>
      <c r="AC4" s="186"/>
    </row>
    <row r="5" spans="1:29" ht="13.5" customHeight="1">
      <c r="A5" s="177"/>
      <c r="B5" s="70" t="s">
        <v>230</v>
      </c>
      <c r="C5" s="67" t="s">
        <v>185</v>
      </c>
      <c r="D5" s="67" t="s">
        <v>186</v>
      </c>
      <c r="E5" s="71" t="s">
        <v>187</v>
      </c>
      <c r="F5" s="193" t="s">
        <v>231</v>
      </c>
      <c r="G5" s="193" t="s">
        <v>188</v>
      </c>
      <c r="H5" s="191" t="s">
        <v>189</v>
      </c>
      <c r="I5" s="191" t="s">
        <v>190</v>
      </c>
      <c r="J5" s="191" t="s">
        <v>191</v>
      </c>
      <c r="K5" s="195" t="s">
        <v>192</v>
      </c>
      <c r="L5" s="177"/>
      <c r="M5" s="193" t="s">
        <v>185</v>
      </c>
      <c r="N5" s="191" t="s">
        <v>193</v>
      </c>
      <c r="O5" s="195" t="s">
        <v>194</v>
      </c>
      <c r="P5" s="72" t="s">
        <v>230</v>
      </c>
      <c r="Q5" s="67" t="s">
        <v>185</v>
      </c>
      <c r="R5" s="67" t="s">
        <v>186</v>
      </c>
      <c r="S5" s="67" t="s">
        <v>187</v>
      </c>
      <c r="T5" s="195" t="s">
        <v>231</v>
      </c>
      <c r="U5" s="177"/>
      <c r="V5" s="192" t="s">
        <v>188</v>
      </c>
      <c r="W5" s="192" t="s">
        <v>189</v>
      </c>
      <c r="X5" s="192" t="s">
        <v>190</v>
      </c>
      <c r="Y5" s="192" t="s">
        <v>191</v>
      </c>
      <c r="Z5" s="217" t="s">
        <v>192</v>
      </c>
      <c r="AA5" s="219" t="s">
        <v>232</v>
      </c>
      <c r="AB5" s="221" t="s">
        <v>233</v>
      </c>
      <c r="AC5" s="215" t="s">
        <v>234</v>
      </c>
    </row>
    <row r="6" spans="1:29" ht="13.5" customHeight="1">
      <c r="A6" s="177"/>
      <c r="B6" s="67" t="s">
        <v>235</v>
      </c>
      <c r="C6" s="192" t="s">
        <v>195</v>
      </c>
      <c r="D6" s="192" t="s">
        <v>196</v>
      </c>
      <c r="E6" s="196" t="s">
        <v>197</v>
      </c>
      <c r="F6" s="194"/>
      <c r="G6" s="194"/>
      <c r="H6" s="192"/>
      <c r="I6" s="192"/>
      <c r="J6" s="192"/>
      <c r="K6" s="196"/>
      <c r="L6" s="177"/>
      <c r="M6" s="194"/>
      <c r="N6" s="192"/>
      <c r="O6" s="196"/>
      <c r="P6" s="3" t="s">
        <v>235</v>
      </c>
      <c r="Q6" s="192" t="s">
        <v>195</v>
      </c>
      <c r="R6" s="192" t="s">
        <v>196</v>
      </c>
      <c r="S6" s="192" t="s">
        <v>197</v>
      </c>
      <c r="T6" s="201"/>
      <c r="U6" s="177"/>
      <c r="V6" s="192"/>
      <c r="W6" s="192"/>
      <c r="X6" s="192"/>
      <c r="Y6" s="216"/>
      <c r="Z6" s="218"/>
      <c r="AA6" s="220"/>
      <c r="AB6" s="216"/>
      <c r="AC6" s="165"/>
    </row>
    <row r="7" spans="1:29" ht="13.5" customHeight="1">
      <c r="A7" s="178"/>
      <c r="B7" s="74"/>
      <c r="C7" s="200"/>
      <c r="D7" s="200"/>
      <c r="E7" s="201"/>
      <c r="F7" s="75" t="s">
        <v>231</v>
      </c>
      <c r="G7" s="75" t="s">
        <v>236</v>
      </c>
      <c r="H7" s="74" t="s">
        <v>237</v>
      </c>
      <c r="I7" s="74" t="s">
        <v>238</v>
      </c>
      <c r="J7" s="69" t="s">
        <v>239</v>
      </c>
      <c r="K7" s="69" t="s">
        <v>240</v>
      </c>
      <c r="L7" s="178"/>
      <c r="M7" s="75" t="s">
        <v>235</v>
      </c>
      <c r="N7" s="74" t="s">
        <v>241</v>
      </c>
      <c r="O7" s="69" t="s">
        <v>239</v>
      </c>
      <c r="P7" s="75"/>
      <c r="Q7" s="200"/>
      <c r="R7" s="200"/>
      <c r="S7" s="200"/>
      <c r="T7" s="63" t="s">
        <v>231</v>
      </c>
      <c r="U7" s="178"/>
      <c r="V7" s="74" t="s">
        <v>198</v>
      </c>
      <c r="W7" s="74" t="s">
        <v>199</v>
      </c>
      <c r="X7" s="74" t="s">
        <v>200</v>
      </c>
      <c r="Y7" s="74" t="s">
        <v>201</v>
      </c>
      <c r="Z7" s="63" t="s">
        <v>202</v>
      </c>
      <c r="AA7" s="75" t="s">
        <v>195</v>
      </c>
      <c r="AB7" s="74" t="s">
        <v>196</v>
      </c>
      <c r="AC7" s="69" t="s">
        <v>201</v>
      </c>
    </row>
    <row r="8" spans="1:22" ht="9" customHeight="1">
      <c r="A8" s="76"/>
      <c r="L8" s="76"/>
      <c r="U8" s="76"/>
      <c r="V8" s="77"/>
    </row>
    <row r="9" spans="1:29" ht="11.25" customHeight="1">
      <c r="A9" s="3" t="s">
        <v>19</v>
      </c>
      <c r="B9" s="4">
        <v>790380853</v>
      </c>
      <c r="C9" s="4">
        <v>135653369</v>
      </c>
      <c r="D9" s="4">
        <v>2943920</v>
      </c>
      <c r="E9" s="4">
        <v>132709449</v>
      </c>
      <c r="G9" s="4">
        <v>13944857</v>
      </c>
      <c r="H9" s="4">
        <v>50875486</v>
      </c>
      <c r="I9" s="4">
        <v>36901445</v>
      </c>
      <c r="J9" s="4">
        <v>30037590</v>
      </c>
      <c r="K9" s="4">
        <v>950071</v>
      </c>
      <c r="L9" s="3" t="s">
        <v>19</v>
      </c>
      <c r="M9" s="4">
        <v>654727484</v>
      </c>
      <c r="N9" s="4">
        <v>322798020</v>
      </c>
      <c r="O9" s="4">
        <v>331929464</v>
      </c>
      <c r="P9" s="4">
        <v>29292053102</v>
      </c>
      <c r="Q9" s="4">
        <v>20315711979</v>
      </c>
      <c r="R9" s="4">
        <v>104767090</v>
      </c>
      <c r="S9" s="4">
        <v>20210944889</v>
      </c>
      <c r="U9" s="3" t="s">
        <v>19</v>
      </c>
      <c r="V9" s="78">
        <v>4059721509</v>
      </c>
      <c r="W9" s="4">
        <v>9348729005</v>
      </c>
      <c r="X9" s="4">
        <v>5532573623</v>
      </c>
      <c r="Y9" s="4">
        <v>996698983</v>
      </c>
      <c r="Z9" s="4">
        <v>273221769</v>
      </c>
      <c r="AA9" s="4">
        <v>8976341123</v>
      </c>
      <c r="AB9" s="4">
        <v>4373199604</v>
      </c>
      <c r="AC9" s="4">
        <v>4603141519</v>
      </c>
    </row>
    <row r="10" spans="1:22" ht="10.5" customHeight="1">
      <c r="A10" s="76"/>
      <c r="L10" s="76"/>
      <c r="U10" s="76"/>
      <c r="V10" s="79"/>
    </row>
    <row r="11" spans="1:29" ht="11.25" customHeight="1">
      <c r="A11" s="3">
        <v>1996</v>
      </c>
      <c r="B11" s="4">
        <v>819542097</v>
      </c>
      <c r="C11" s="4">
        <v>133400950</v>
      </c>
      <c r="D11" s="4">
        <v>2648140</v>
      </c>
      <c r="E11" s="4">
        <v>130752810</v>
      </c>
      <c r="G11" s="4">
        <v>14988438</v>
      </c>
      <c r="H11" s="4">
        <v>51446812</v>
      </c>
      <c r="I11" s="4">
        <v>37555455</v>
      </c>
      <c r="J11" s="4">
        <v>25758262</v>
      </c>
      <c r="K11" s="4">
        <v>1003843</v>
      </c>
      <c r="L11" s="3">
        <v>1996</v>
      </c>
      <c r="M11" s="4">
        <v>686141147</v>
      </c>
      <c r="N11" s="4">
        <v>345673743</v>
      </c>
      <c r="O11" s="4">
        <v>340467404</v>
      </c>
      <c r="P11" s="80">
        <v>29579653139</v>
      </c>
      <c r="Q11" s="80">
        <v>20359444147</v>
      </c>
      <c r="R11" s="4">
        <v>97821277</v>
      </c>
      <c r="S11" s="4">
        <v>20261622870</v>
      </c>
      <c r="U11" s="3">
        <v>1996</v>
      </c>
      <c r="V11" s="78">
        <v>4343754775</v>
      </c>
      <c r="W11" s="4">
        <v>9345083133</v>
      </c>
      <c r="X11" s="4">
        <v>5400054355</v>
      </c>
      <c r="Y11" s="4">
        <v>893161906</v>
      </c>
      <c r="Z11" s="4">
        <v>279568702</v>
      </c>
      <c r="AA11" s="4">
        <v>9220208992</v>
      </c>
      <c r="AB11" s="4">
        <v>4618384912</v>
      </c>
      <c r="AC11" s="4">
        <v>4601824080</v>
      </c>
    </row>
    <row r="12" spans="1:22" ht="10.5" customHeight="1">
      <c r="A12" s="76"/>
      <c r="L12" s="76"/>
      <c r="P12" s="80"/>
      <c r="Q12" s="80"/>
      <c r="U12" s="76"/>
      <c r="V12" s="79"/>
    </row>
    <row r="13" spans="1:29" ht="11.25" customHeight="1">
      <c r="A13" s="3">
        <v>1997</v>
      </c>
      <c r="B13" s="4">
        <v>832998876</v>
      </c>
      <c r="C13" s="4">
        <v>131759667</v>
      </c>
      <c r="D13" s="4">
        <v>2080550</v>
      </c>
      <c r="E13" s="4">
        <v>129679117</v>
      </c>
      <c r="G13" s="4">
        <v>15623095</v>
      </c>
      <c r="H13" s="4">
        <v>62440773</v>
      </c>
      <c r="I13" s="4">
        <v>34320747</v>
      </c>
      <c r="J13" s="4">
        <v>16271034</v>
      </c>
      <c r="K13" s="4">
        <v>1023468</v>
      </c>
      <c r="L13" s="3">
        <v>1997</v>
      </c>
      <c r="M13" s="4">
        <v>701239209</v>
      </c>
      <c r="N13" s="4">
        <v>348512444</v>
      </c>
      <c r="O13" s="4">
        <v>352726765</v>
      </c>
      <c r="P13" s="80">
        <v>30072758041</v>
      </c>
      <c r="Q13" s="80">
        <v>20578477300</v>
      </c>
      <c r="R13" s="4">
        <v>82350583</v>
      </c>
      <c r="S13" s="4">
        <v>20496126717</v>
      </c>
      <c r="U13" s="3">
        <v>1997</v>
      </c>
      <c r="V13" s="78">
        <v>4533558617</v>
      </c>
      <c r="W13" s="4">
        <v>11350937782</v>
      </c>
      <c r="X13" s="4">
        <v>3707004784</v>
      </c>
      <c r="Y13" s="4">
        <v>616581590</v>
      </c>
      <c r="Z13" s="4">
        <v>288043944</v>
      </c>
      <c r="AA13" s="4">
        <v>9494280741</v>
      </c>
      <c r="AB13" s="4">
        <v>4704000573</v>
      </c>
      <c r="AC13" s="4">
        <v>4790280168</v>
      </c>
    </row>
    <row r="14" spans="1:22" ht="10.5" customHeight="1">
      <c r="A14" s="3"/>
      <c r="L14" s="3"/>
      <c r="P14" s="80"/>
      <c r="Q14" s="80"/>
      <c r="U14" s="3"/>
      <c r="V14" s="78"/>
    </row>
    <row r="15" spans="1:29" ht="11.25" customHeight="1">
      <c r="A15" s="3">
        <v>1998</v>
      </c>
      <c r="B15" s="4">
        <v>829049967</v>
      </c>
      <c r="C15" s="4">
        <v>120101559</v>
      </c>
      <c r="D15" s="4">
        <v>2884000</v>
      </c>
      <c r="E15" s="4">
        <v>117217559</v>
      </c>
      <c r="G15" s="4">
        <v>13635895</v>
      </c>
      <c r="H15" s="4">
        <v>69008172</v>
      </c>
      <c r="I15" s="4">
        <v>28994329</v>
      </c>
      <c r="J15" s="4">
        <v>4612840</v>
      </c>
      <c r="K15" s="4">
        <v>966323</v>
      </c>
      <c r="L15" s="3">
        <v>1998</v>
      </c>
      <c r="M15" s="4">
        <v>708948408</v>
      </c>
      <c r="N15" s="4">
        <v>370744209</v>
      </c>
      <c r="O15" s="4">
        <v>338204199</v>
      </c>
      <c r="P15" s="80">
        <v>28576106690</v>
      </c>
      <c r="Q15" s="80">
        <v>19034770379.5</v>
      </c>
      <c r="R15" s="4">
        <v>125722303</v>
      </c>
      <c r="S15" s="4">
        <v>18909048076.5</v>
      </c>
      <c r="U15" s="3">
        <v>1998</v>
      </c>
      <c r="V15" s="78">
        <v>3968514394.1</v>
      </c>
      <c r="W15" s="4">
        <v>12421836912.100002</v>
      </c>
      <c r="X15" s="4">
        <v>2079355782.7000003</v>
      </c>
      <c r="Y15" s="4">
        <v>166247916.31</v>
      </c>
      <c r="Z15" s="4">
        <v>273093071.5</v>
      </c>
      <c r="AA15" s="4">
        <v>9541336310.5</v>
      </c>
      <c r="AB15" s="4">
        <v>4978170971.6</v>
      </c>
      <c r="AC15" s="4">
        <v>4563165338.9</v>
      </c>
    </row>
    <row r="16" spans="1:22" ht="10.5" customHeight="1">
      <c r="A16" s="3"/>
      <c r="L16" s="3"/>
      <c r="P16" s="80"/>
      <c r="Q16" s="80"/>
      <c r="U16" s="3"/>
      <c r="V16" s="78"/>
    </row>
    <row r="17" spans="1:29" ht="11.25" customHeight="1">
      <c r="A17" s="3">
        <v>1999</v>
      </c>
      <c r="B17" s="4">
        <v>823562955</v>
      </c>
      <c r="C17" s="4">
        <v>119074866</v>
      </c>
      <c r="D17" s="4">
        <v>5310090</v>
      </c>
      <c r="E17" s="4">
        <v>113764776</v>
      </c>
      <c r="G17" s="4">
        <v>14760523</v>
      </c>
      <c r="H17" s="4">
        <v>70092392</v>
      </c>
      <c r="I17" s="4">
        <v>27218592</v>
      </c>
      <c r="J17" s="4">
        <v>753696</v>
      </c>
      <c r="K17" s="4">
        <v>939573</v>
      </c>
      <c r="L17" s="3">
        <v>1999</v>
      </c>
      <c r="M17" s="4">
        <v>704488089</v>
      </c>
      <c r="N17" s="4">
        <v>329669899</v>
      </c>
      <c r="O17" s="4">
        <v>374818190</v>
      </c>
      <c r="P17" s="80">
        <v>28605926380.8</v>
      </c>
      <c r="Q17" s="80">
        <v>19207810211.1</v>
      </c>
      <c r="R17" s="4">
        <v>256659496</v>
      </c>
      <c r="S17" s="4">
        <v>18951150715.1</v>
      </c>
      <c r="U17" s="3">
        <v>1999</v>
      </c>
      <c r="V17" s="78">
        <v>4278210647</v>
      </c>
      <c r="W17" s="4">
        <v>12731530884</v>
      </c>
      <c r="X17" s="4">
        <v>1664229848</v>
      </c>
      <c r="Y17" s="4">
        <v>8523285</v>
      </c>
      <c r="Z17" s="4">
        <v>268656051</v>
      </c>
      <c r="AA17" s="4">
        <v>9398116169.7</v>
      </c>
      <c r="AB17" s="4">
        <v>4425409535.5</v>
      </c>
      <c r="AC17" s="4">
        <v>4972706634.2</v>
      </c>
    </row>
    <row r="18" spans="1:22" ht="10.5" customHeight="1">
      <c r="A18" s="3"/>
      <c r="L18" s="3"/>
      <c r="P18" s="80"/>
      <c r="Q18" s="80"/>
      <c r="U18" s="3"/>
      <c r="V18" s="78"/>
    </row>
    <row r="19" spans="1:29" ht="11.25" customHeight="1">
      <c r="A19" s="3">
        <v>2000</v>
      </c>
      <c r="B19" s="4">
        <f>C19+M19</f>
        <v>837267675</v>
      </c>
      <c r="C19" s="4">
        <v>115913653</v>
      </c>
      <c r="D19" s="4">
        <v>5275864</v>
      </c>
      <c r="E19" s="4">
        <v>110637789</v>
      </c>
      <c r="G19" s="4">
        <v>15494368</v>
      </c>
      <c r="H19" s="4">
        <v>70447021</v>
      </c>
      <c r="I19" s="4">
        <v>23615667</v>
      </c>
      <c r="J19" s="4">
        <v>92642</v>
      </c>
      <c r="K19" s="4">
        <v>988091</v>
      </c>
      <c r="L19" s="3">
        <v>2000</v>
      </c>
      <c r="M19" s="4">
        <v>721354022</v>
      </c>
      <c r="N19" s="4">
        <v>329370687</v>
      </c>
      <c r="O19" s="4">
        <v>391983335</v>
      </c>
      <c r="P19" s="80">
        <v>28527513429.2</v>
      </c>
      <c r="Q19" s="80">
        <v>19003856918</v>
      </c>
      <c r="R19" s="4">
        <v>263690899.60000005</v>
      </c>
      <c r="S19" s="4">
        <v>18740166018.4</v>
      </c>
      <c r="U19" s="3">
        <v>2000</v>
      </c>
      <c r="V19" s="78">
        <v>4449875472.9</v>
      </c>
      <c r="W19" s="4">
        <v>12766078337.7</v>
      </c>
      <c r="X19" s="4">
        <v>1238491674.2</v>
      </c>
      <c r="Y19" s="4">
        <v>2202295.6</v>
      </c>
      <c r="Z19" s="4">
        <v>283518238.00000006</v>
      </c>
      <c r="AA19" s="4">
        <v>9523656511.2</v>
      </c>
      <c r="AB19" s="4">
        <v>4451899768.1</v>
      </c>
      <c r="AC19" s="4">
        <v>5071756743.1</v>
      </c>
    </row>
    <row r="20" spans="1:22" ht="10.5" customHeight="1">
      <c r="A20" s="3"/>
      <c r="L20" s="3"/>
      <c r="U20" s="3"/>
      <c r="V20" s="79"/>
    </row>
    <row r="21" spans="1:29" ht="11.25" customHeight="1">
      <c r="A21" s="3">
        <v>2001</v>
      </c>
      <c r="B21" s="4">
        <v>850970533</v>
      </c>
      <c r="C21" s="4">
        <v>117617989</v>
      </c>
      <c r="D21" s="4">
        <v>6200026</v>
      </c>
      <c r="E21" s="4">
        <v>111417963</v>
      </c>
      <c r="G21" s="4">
        <v>15973694</v>
      </c>
      <c r="H21" s="4">
        <v>72176962</v>
      </c>
      <c r="I21" s="4">
        <v>22218091</v>
      </c>
      <c r="J21" s="4">
        <v>0</v>
      </c>
      <c r="K21" s="4">
        <v>1049216</v>
      </c>
      <c r="L21" s="3">
        <v>2001</v>
      </c>
      <c r="M21" s="4">
        <v>733352544</v>
      </c>
      <c r="N21" s="4">
        <v>249668030</v>
      </c>
      <c r="O21" s="4">
        <v>483684514</v>
      </c>
      <c r="P21" s="4">
        <v>28882064923.3</v>
      </c>
      <c r="Q21" s="4">
        <v>19331475792.3</v>
      </c>
      <c r="R21" s="4">
        <v>314800101</v>
      </c>
      <c r="S21" s="4">
        <v>19016675691.3</v>
      </c>
      <c r="U21" s="3">
        <v>2001</v>
      </c>
      <c r="V21" s="78">
        <v>4599128756</v>
      </c>
      <c r="W21" s="4">
        <v>13009335821.4</v>
      </c>
      <c r="X21" s="4">
        <v>1110220616.5</v>
      </c>
      <c r="Y21" s="4">
        <v>0</v>
      </c>
      <c r="Z21" s="4">
        <v>297990497.4</v>
      </c>
      <c r="AA21" s="4">
        <v>9550589131</v>
      </c>
      <c r="AB21" s="4">
        <v>3395458370.9000006</v>
      </c>
      <c r="AC21" s="4">
        <v>6155130760.1</v>
      </c>
    </row>
    <row r="22" spans="1:22" ht="10.5" customHeight="1">
      <c r="A22" s="3"/>
      <c r="L22" s="3"/>
      <c r="U22" s="3"/>
      <c r="V22" s="78"/>
    </row>
    <row r="23" spans="1:29" ht="11.25" customHeight="1">
      <c r="A23" s="3">
        <v>2002</v>
      </c>
      <c r="B23" s="4">
        <v>851715501</v>
      </c>
      <c r="C23" s="4">
        <v>109934953</v>
      </c>
      <c r="D23" s="4">
        <v>5775804</v>
      </c>
      <c r="E23" s="4">
        <v>104159149</v>
      </c>
      <c r="G23" s="4">
        <v>15246004</v>
      </c>
      <c r="H23" s="4">
        <v>66462553</v>
      </c>
      <c r="I23" s="4">
        <v>21308517</v>
      </c>
      <c r="J23" s="4">
        <v>0</v>
      </c>
      <c r="K23" s="4">
        <v>1142075</v>
      </c>
      <c r="L23" s="3">
        <v>2002</v>
      </c>
      <c r="M23" s="4">
        <v>741780548</v>
      </c>
      <c r="N23" s="4">
        <v>156201692</v>
      </c>
      <c r="O23" s="4">
        <v>585578856</v>
      </c>
      <c r="P23" s="4">
        <v>27492389526.199997</v>
      </c>
      <c r="Q23" s="4">
        <v>17888191502.399998</v>
      </c>
      <c r="R23" s="4">
        <v>307539237</v>
      </c>
      <c r="S23" s="4">
        <v>17580652265.400005</v>
      </c>
      <c r="U23" s="3">
        <v>2002</v>
      </c>
      <c r="V23" s="78">
        <v>4423871840.900001</v>
      </c>
      <c r="W23" s="4">
        <v>11824604917.4</v>
      </c>
      <c r="X23" s="4">
        <v>1042793590.2</v>
      </c>
      <c r="Y23" s="4">
        <v>0</v>
      </c>
      <c r="Z23" s="4">
        <v>289381916.9</v>
      </c>
      <c r="AA23" s="4">
        <v>9604198023.8</v>
      </c>
      <c r="AB23" s="4">
        <v>2164821707</v>
      </c>
      <c r="AC23" s="4">
        <v>7439376316.8</v>
      </c>
    </row>
    <row r="24" spans="1:22" ht="10.5" customHeight="1">
      <c r="A24" s="3"/>
      <c r="L24" s="3"/>
      <c r="U24" s="3"/>
      <c r="V24" s="78"/>
    </row>
    <row r="25" spans="1:29" ht="11.25" customHeight="1">
      <c r="A25" s="3">
        <v>2003</v>
      </c>
      <c r="B25" s="4">
        <v>894620721</v>
      </c>
      <c r="C25" s="4">
        <v>105524031</v>
      </c>
      <c r="D25" s="4">
        <v>5723977</v>
      </c>
      <c r="E25" s="4">
        <v>99800054</v>
      </c>
      <c r="G25" s="4">
        <v>14422747</v>
      </c>
      <c r="H25" s="4">
        <v>63402226</v>
      </c>
      <c r="I25" s="4">
        <v>20836242</v>
      </c>
      <c r="J25" s="4">
        <v>0</v>
      </c>
      <c r="K25" s="4">
        <v>1138839</v>
      </c>
      <c r="L25" s="3">
        <v>2003</v>
      </c>
      <c r="M25" s="4">
        <v>789096690</v>
      </c>
      <c r="N25" s="4">
        <v>102415518</v>
      </c>
      <c r="O25" s="4">
        <v>686681172</v>
      </c>
      <c r="P25" s="4">
        <v>27227661042.5</v>
      </c>
      <c r="Q25" s="4">
        <v>17016753403.599998</v>
      </c>
      <c r="R25" s="4">
        <v>306619420.90000004</v>
      </c>
      <c r="S25" s="4">
        <v>16710133982.699999</v>
      </c>
      <c r="U25" s="3">
        <v>2003</v>
      </c>
      <c r="V25" s="78">
        <v>4216531826.100001</v>
      </c>
      <c r="W25" s="4">
        <v>11187797214.599998</v>
      </c>
      <c r="X25" s="4">
        <v>1009322692.9000001</v>
      </c>
      <c r="Y25" s="4">
        <v>0</v>
      </c>
      <c r="Z25" s="4">
        <v>296482249.1</v>
      </c>
      <c r="AA25" s="4">
        <v>10210907638.9</v>
      </c>
      <c r="AB25" s="4">
        <v>1433833167</v>
      </c>
      <c r="AC25" s="4">
        <v>8777074471.9</v>
      </c>
    </row>
    <row r="26" spans="1:22" ht="10.5" customHeight="1">
      <c r="A26" s="3"/>
      <c r="L26" s="3"/>
      <c r="U26" s="3"/>
      <c r="V26" s="78"/>
    </row>
    <row r="27" spans="1:29" ht="11.25" customHeight="1">
      <c r="A27" s="3">
        <v>2004</v>
      </c>
      <c r="B27" s="4">
        <v>921222970</v>
      </c>
      <c r="C27" s="4">
        <v>111214330</v>
      </c>
      <c r="D27" s="4">
        <v>7591398</v>
      </c>
      <c r="E27" s="4">
        <v>103622932</v>
      </c>
      <c r="F27" s="4">
        <v>19324521</v>
      </c>
      <c r="G27" s="4">
        <v>12360832</v>
      </c>
      <c r="H27" s="4">
        <v>58262952</v>
      </c>
      <c r="I27" s="4">
        <v>12813758</v>
      </c>
      <c r="J27" s="4">
        <v>0</v>
      </c>
      <c r="K27" s="4">
        <v>860869</v>
      </c>
      <c r="L27" s="3">
        <v>2004</v>
      </c>
      <c r="M27" s="4">
        <v>810008640</v>
      </c>
      <c r="N27" s="4">
        <v>50869087</v>
      </c>
      <c r="O27" s="4">
        <v>759139553</v>
      </c>
      <c r="P27" s="4">
        <v>28458594454.5</v>
      </c>
      <c r="Q27" s="4">
        <v>17921579772.5</v>
      </c>
      <c r="R27" s="4">
        <v>405390605.1000001</v>
      </c>
      <c r="S27" s="4">
        <v>17516189167.399998</v>
      </c>
      <c r="T27" s="4">
        <v>5498065392.4</v>
      </c>
      <c r="U27" s="3">
        <v>2004</v>
      </c>
      <c r="V27" s="78">
        <v>2942722366.2999997</v>
      </c>
      <c r="W27" s="4">
        <v>8310455247.800001</v>
      </c>
      <c r="X27" s="4">
        <v>536571980.3000001</v>
      </c>
      <c r="Y27" s="4">
        <v>0</v>
      </c>
      <c r="Z27" s="4">
        <v>228374180.6</v>
      </c>
      <c r="AA27" s="4">
        <v>10537014682.000002</v>
      </c>
      <c r="AB27" s="4">
        <v>723853150.6999998</v>
      </c>
      <c r="AC27" s="4">
        <v>9813161531.699999</v>
      </c>
    </row>
    <row r="28" spans="1:22" ht="10.5" customHeight="1">
      <c r="A28" s="3"/>
      <c r="L28" s="3"/>
      <c r="U28" s="3"/>
      <c r="V28" s="78"/>
    </row>
    <row r="29" spans="1:29" s="82" customFormat="1" ht="11.25" customHeight="1">
      <c r="A29" s="81">
        <v>2005</v>
      </c>
      <c r="B29" s="82">
        <v>950994890</v>
      </c>
      <c r="C29" s="82">
        <v>115002291</v>
      </c>
      <c r="D29" s="82">
        <v>8565216</v>
      </c>
      <c r="E29" s="82">
        <v>106437075</v>
      </c>
      <c r="F29" s="82">
        <v>31337028</v>
      </c>
      <c r="G29" s="82">
        <v>10482880</v>
      </c>
      <c r="H29" s="82">
        <v>53260823</v>
      </c>
      <c r="I29" s="82">
        <v>10486248</v>
      </c>
      <c r="J29" s="82">
        <v>0</v>
      </c>
      <c r="K29" s="82">
        <v>870096</v>
      </c>
      <c r="L29" s="81">
        <v>2005</v>
      </c>
      <c r="M29" s="82">
        <v>835992599</v>
      </c>
      <c r="N29" s="82">
        <v>4071111</v>
      </c>
      <c r="O29" s="82">
        <v>831921488</v>
      </c>
      <c r="P29" s="82">
        <v>31004211629.7</v>
      </c>
      <c r="Q29" s="82">
        <v>19076105372.9</v>
      </c>
      <c r="R29" s="82">
        <v>468389188.59999996</v>
      </c>
      <c r="S29" s="82">
        <v>18607716184.3</v>
      </c>
      <c r="T29" s="82">
        <v>8777253507.199999</v>
      </c>
      <c r="U29" s="81">
        <v>2005</v>
      </c>
      <c r="V29" s="82">
        <v>2229192417.3</v>
      </c>
      <c r="W29" s="82">
        <v>6967859554.499999</v>
      </c>
      <c r="X29" s="82">
        <v>400167238.7</v>
      </c>
      <c r="Y29" s="82">
        <v>0</v>
      </c>
      <c r="Z29" s="82">
        <v>233243466.60000002</v>
      </c>
      <c r="AA29" s="82">
        <v>11928106256.800003</v>
      </c>
      <c r="AB29" s="82">
        <v>78674076</v>
      </c>
      <c r="AC29" s="82">
        <v>11849432180.800003</v>
      </c>
    </row>
    <row r="30" spans="1:24" ht="10.5" customHeight="1">
      <c r="A30" s="3"/>
      <c r="E30" s="82"/>
      <c r="L30" s="3"/>
      <c r="M30" s="82"/>
      <c r="U30" s="3"/>
      <c r="V30" s="79"/>
      <c r="X30" s="73"/>
    </row>
    <row r="31" spans="1:29" ht="11.25" customHeight="1">
      <c r="A31" s="3" t="s">
        <v>203</v>
      </c>
      <c r="B31" s="82">
        <v>74699684</v>
      </c>
      <c r="C31" s="82">
        <v>9766756</v>
      </c>
      <c r="D31" s="4">
        <v>701894</v>
      </c>
      <c r="E31" s="82">
        <v>9064862</v>
      </c>
      <c r="F31" s="4">
        <v>2379728</v>
      </c>
      <c r="G31" s="4">
        <v>981778</v>
      </c>
      <c r="H31" s="4">
        <v>4751988</v>
      </c>
      <c r="I31" s="4">
        <v>884816</v>
      </c>
      <c r="J31" s="4">
        <v>0</v>
      </c>
      <c r="K31" s="4">
        <v>66552</v>
      </c>
      <c r="L31" s="3" t="s">
        <v>203</v>
      </c>
      <c r="M31" s="82">
        <v>64932928</v>
      </c>
      <c r="N31" s="4">
        <v>415929</v>
      </c>
      <c r="O31" s="4">
        <v>64516999</v>
      </c>
      <c r="P31" s="4">
        <v>2508578245.1</v>
      </c>
      <c r="Q31" s="4">
        <v>1641952953.3</v>
      </c>
      <c r="R31" s="4">
        <v>37450160.6</v>
      </c>
      <c r="S31" s="4">
        <v>1604502792.7</v>
      </c>
      <c r="T31" s="4">
        <v>676304137.5</v>
      </c>
      <c r="U31" s="3" t="s">
        <v>203</v>
      </c>
      <c r="V31" s="78">
        <v>216820546.7</v>
      </c>
      <c r="W31" s="4">
        <v>661451284.7</v>
      </c>
      <c r="X31" s="4">
        <v>32418619.7</v>
      </c>
      <c r="Y31" s="4">
        <v>0</v>
      </c>
      <c r="Z31" s="4">
        <v>17508204.1</v>
      </c>
      <c r="AA31" s="4">
        <v>866625291.8000001</v>
      </c>
      <c r="AB31" s="4">
        <v>6407966.199999999</v>
      </c>
      <c r="AC31" s="4">
        <v>860217325.6</v>
      </c>
    </row>
    <row r="32" spans="1:24" ht="10.5" customHeight="1">
      <c r="A32" s="76"/>
      <c r="B32" s="82"/>
      <c r="C32" s="82"/>
      <c r="E32" s="82"/>
      <c r="L32" s="76"/>
      <c r="M32" s="82"/>
      <c r="U32" s="76"/>
      <c r="V32" s="79"/>
      <c r="X32" s="60"/>
    </row>
    <row r="33" spans="1:29" ht="11.25" customHeight="1">
      <c r="A33" s="3" t="s">
        <v>204</v>
      </c>
      <c r="B33" s="82">
        <v>66187740</v>
      </c>
      <c r="C33" s="82">
        <v>9054536</v>
      </c>
      <c r="D33" s="4">
        <v>508088</v>
      </c>
      <c r="E33" s="82">
        <v>8546448</v>
      </c>
      <c r="F33" s="4">
        <v>2372295</v>
      </c>
      <c r="G33" s="4">
        <v>921560</v>
      </c>
      <c r="H33" s="4">
        <v>4476148</v>
      </c>
      <c r="I33" s="4">
        <v>716559</v>
      </c>
      <c r="J33" s="4">
        <v>0</v>
      </c>
      <c r="K33" s="4">
        <v>59886</v>
      </c>
      <c r="L33" s="3" t="s">
        <v>204</v>
      </c>
      <c r="M33" s="82">
        <v>57133204</v>
      </c>
      <c r="N33" s="4">
        <v>322228</v>
      </c>
      <c r="O33" s="4">
        <v>56810976</v>
      </c>
      <c r="P33" s="4">
        <v>2411336941.3</v>
      </c>
      <c r="Q33" s="4">
        <v>1600608528.4</v>
      </c>
      <c r="R33" s="4">
        <v>26603245.4</v>
      </c>
      <c r="S33" s="4">
        <v>1574005283</v>
      </c>
      <c r="T33" s="4">
        <v>677937710.6</v>
      </c>
      <c r="U33" s="3" t="s">
        <v>204</v>
      </c>
      <c r="V33" s="78">
        <v>207763426.7</v>
      </c>
      <c r="W33" s="4">
        <v>643043006.3</v>
      </c>
      <c r="X33" s="4">
        <v>28513687.9</v>
      </c>
      <c r="Y33" s="4">
        <v>0</v>
      </c>
      <c r="Z33" s="4">
        <v>16747451.5</v>
      </c>
      <c r="AA33" s="4">
        <v>810728412.9000001</v>
      </c>
      <c r="AB33" s="4">
        <v>5192990.6</v>
      </c>
      <c r="AC33" s="4">
        <v>805535422.3000001</v>
      </c>
    </row>
    <row r="34" spans="1:24" ht="10.5" customHeight="1">
      <c r="A34" s="76"/>
      <c r="B34" s="82"/>
      <c r="C34" s="82"/>
      <c r="E34" s="82"/>
      <c r="L34" s="76"/>
      <c r="M34" s="82"/>
      <c r="U34" s="76"/>
      <c r="V34" s="79"/>
      <c r="X34" s="60"/>
    </row>
    <row r="35" spans="1:29" ht="11.25" customHeight="1">
      <c r="A35" s="3" t="s">
        <v>205</v>
      </c>
      <c r="B35" s="82">
        <v>82514198</v>
      </c>
      <c r="C35" s="82">
        <v>9173685</v>
      </c>
      <c r="D35" s="4">
        <v>1063056</v>
      </c>
      <c r="E35" s="82">
        <v>8110629</v>
      </c>
      <c r="F35" s="4">
        <v>2249396</v>
      </c>
      <c r="G35" s="4">
        <v>799364</v>
      </c>
      <c r="H35" s="4">
        <v>4083788</v>
      </c>
      <c r="I35" s="4">
        <v>905395</v>
      </c>
      <c r="J35" s="4">
        <v>0</v>
      </c>
      <c r="K35" s="4">
        <v>72686</v>
      </c>
      <c r="L35" s="3" t="s">
        <v>205</v>
      </c>
      <c r="M35" s="82">
        <v>73340513</v>
      </c>
      <c r="N35" s="4">
        <v>521734</v>
      </c>
      <c r="O35" s="4">
        <v>72818779</v>
      </c>
      <c r="P35" s="4">
        <v>2484333613.1</v>
      </c>
      <c r="Q35" s="4">
        <v>1422384119.6999998</v>
      </c>
      <c r="R35" s="4">
        <v>59027717</v>
      </c>
      <c r="S35" s="4">
        <v>1363356402.6999998</v>
      </c>
      <c r="T35" s="4">
        <v>627840148.1</v>
      </c>
      <c r="U35" s="3" t="s">
        <v>205</v>
      </c>
      <c r="V35" s="78">
        <v>165636310.5</v>
      </c>
      <c r="W35" s="4">
        <v>519272066</v>
      </c>
      <c r="X35" s="4">
        <v>32108651.8</v>
      </c>
      <c r="Y35" s="4">
        <v>0</v>
      </c>
      <c r="Z35" s="4">
        <v>18499226.299999997</v>
      </c>
      <c r="AA35" s="4">
        <v>1061949493.4</v>
      </c>
      <c r="AB35" s="4">
        <v>9686958.9</v>
      </c>
      <c r="AC35" s="4">
        <v>1052262534.5</v>
      </c>
    </row>
    <row r="36" spans="1:24" ht="10.5" customHeight="1">
      <c r="A36" s="76"/>
      <c r="B36" s="82"/>
      <c r="C36" s="82"/>
      <c r="E36" s="82"/>
      <c r="L36" s="76"/>
      <c r="M36" s="82"/>
      <c r="U36" s="76"/>
      <c r="V36" s="79"/>
      <c r="X36" s="60"/>
    </row>
    <row r="37" spans="1:29" ht="11.25" customHeight="1">
      <c r="A37" s="3" t="s">
        <v>206</v>
      </c>
      <c r="B37" s="82">
        <v>82314201</v>
      </c>
      <c r="C37" s="82">
        <v>9346766</v>
      </c>
      <c r="D37" s="4">
        <v>757648</v>
      </c>
      <c r="E37" s="82">
        <v>8589118</v>
      </c>
      <c r="F37" s="4">
        <v>2459582</v>
      </c>
      <c r="G37" s="4">
        <v>843816</v>
      </c>
      <c r="H37" s="4">
        <v>4369619</v>
      </c>
      <c r="I37" s="4">
        <v>851906</v>
      </c>
      <c r="J37" s="4">
        <v>0</v>
      </c>
      <c r="K37" s="4">
        <v>64195</v>
      </c>
      <c r="L37" s="3" t="s">
        <v>206</v>
      </c>
      <c r="M37" s="82">
        <v>72967435</v>
      </c>
      <c r="N37" s="4">
        <v>492756</v>
      </c>
      <c r="O37" s="4">
        <v>72474679</v>
      </c>
      <c r="P37" s="4">
        <v>2569205148</v>
      </c>
      <c r="Q37" s="4">
        <v>1513516229.0000002</v>
      </c>
      <c r="R37" s="4">
        <v>41942656.4</v>
      </c>
      <c r="S37" s="4">
        <v>1471573572.6000001</v>
      </c>
      <c r="T37" s="4">
        <v>688753916.5</v>
      </c>
      <c r="U37" s="3" t="s">
        <v>206</v>
      </c>
      <c r="V37" s="78">
        <v>176223370.6</v>
      </c>
      <c r="W37" s="4">
        <v>555395722.7</v>
      </c>
      <c r="X37" s="4">
        <v>33899197.6</v>
      </c>
      <c r="Y37" s="4">
        <v>0</v>
      </c>
      <c r="Z37" s="4">
        <v>17301365.2</v>
      </c>
      <c r="AA37" s="4">
        <v>1055688919</v>
      </c>
      <c r="AB37" s="4">
        <v>9641551.100000001</v>
      </c>
      <c r="AC37" s="4">
        <v>1046047367.9</v>
      </c>
    </row>
    <row r="38" spans="1:24" ht="10.5" customHeight="1">
      <c r="A38" s="76"/>
      <c r="B38" s="82"/>
      <c r="C38" s="82"/>
      <c r="E38" s="82"/>
      <c r="L38" s="76"/>
      <c r="M38" s="82"/>
      <c r="U38" s="76"/>
      <c r="V38" s="79"/>
      <c r="X38" s="60"/>
    </row>
    <row r="39" spans="1:29" ht="11.25" customHeight="1">
      <c r="A39" s="3" t="s">
        <v>207</v>
      </c>
      <c r="B39" s="82">
        <v>85864102</v>
      </c>
      <c r="C39" s="82">
        <v>9921716</v>
      </c>
      <c r="D39" s="4">
        <v>795508</v>
      </c>
      <c r="E39" s="82">
        <v>9126208</v>
      </c>
      <c r="F39" s="4">
        <v>2613058</v>
      </c>
      <c r="G39" s="4">
        <v>851216</v>
      </c>
      <c r="H39" s="4">
        <v>4547513</v>
      </c>
      <c r="I39" s="4">
        <v>1047355</v>
      </c>
      <c r="J39" s="4">
        <v>0</v>
      </c>
      <c r="K39" s="4">
        <v>67066</v>
      </c>
      <c r="L39" s="3" t="s">
        <v>207</v>
      </c>
      <c r="M39" s="82">
        <v>75942386</v>
      </c>
      <c r="N39" s="4">
        <v>444971</v>
      </c>
      <c r="O39" s="4">
        <v>75497415</v>
      </c>
      <c r="P39" s="4">
        <v>2665456386.7000003</v>
      </c>
      <c r="Q39" s="4">
        <v>1567100917.6000001</v>
      </c>
      <c r="R39" s="4">
        <v>44103363</v>
      </c>
      <c r="S39" s="4">
        <v>1522997554.6000001</v>
      </c>
      <c r="T39" s="4">
        <v>724645387.7</v>
      </c>
      <c r="U39" s="3" t="s">
        <v>207</v>
      </c>
      <c r="V39" s="78">
        <v>176182394.6</v>
      </c>
      <c r="W39" s="4">
        <v>566029565.7</v>
      </c>
      <c r="X39" s="4">
        <v>37990868.7</v>
      </c>
      <c r="Y39" s="4">
        <v>0</v>
      </c>
      <c r="Z39" s="4">
        <v>18149337.9</v>
      </c>
      <c r="AA39" s="4">
        <v>1098355469.1000001</v>
      </c>
      <c r="AB39" s="4">
        <v>9183673.700000001</v>
      </c>
      <c r="AC39" s="4">
        <v>1089171795.4</v>
      </c>
    </row>
    <row r="40" spans="1:24" ht="10.5" customHeight="1">
      <c r="A40" s="76"/>
      <c r="B40" s="82"/>
      <c r="C40" s="82"/>
      <c r="E40" s="82"/>
      <c r="L40" s="76"/>
      <c r="M40" s="82"/>
      <c r="U40" s="76"/>
      <c r="V40" s="79"/>
      <c r="X40" s="60"/>
    </row>
    <row r="41" spans="1:29" ht="11.25" customHeight="1">
      <c r="A41" s="3" t="s">
        <v>208</v>
      </c>
      <c r="B41" s="82">
        <v>78244844</v>
      </c>
      <c r="C41" s="82">
        <v>8903261</v>
      </c>
      <c r="D41" s="4">
        <v>713914</v>
      </c>
      <c r="E41" s="82">
        <v>8189347</v>
      </c>
      <c r="F41" s="4">
        <v>2456226</v>
      </c>
      <c r="G41" s="4">
        <v>769907</v>
      </c>
      <c r="H41" s="4">
        <v>4072664</v>
      </c>
      <c r="I41" s="4">
        <v>823912</v>
      </c>
      <c r="J41" s="4">
        <v>0</v>
      </c>
      <c r="K41" s="4">
        <v>66638</v>
      </c>
      <c r="L41" s="3" t="s">
        <v>208</v>
      </c>
      <c r="M41" s="82">
        <v>69341583</v>
      </c>
      <c r="N41" s="4">
        <v>334714</v>
      </c>
      <c r="O41" s="4">
        <v>69006869</v>
      </c>
      <c r="P41" s="4">
        <v>2444779616.7999997</v>
      </c>
      <c r="Q41" s="4">
        <v>1458885279.1999998</v>
      </c>
      <c r="R41" s="4">
        <v>38639955.8</v>
      </c>
      <c r="S41" s="4">
        <v>1420245323.3999999</v>
      </c>
      <c r="T41" s="4">
        <v>686592088.7</v>
      </c>
      <c r="U41" s="3" t="s">
        <v>208</v>
      </c>
      <c r="V41" s="78">
        <v>161373775.8</v>
      </c>
      <c r="W41" s="4">
        <v>522426319.8</v>
      </c>
      <c r="X41" s="4">
        <v>32091831.5</v>
      </c>
      <c r="Y41" s="4">
        <v>0</v>
      </c>
      <c r="Z41" s="4">
        <v>17761307.599999998</v>
      </c>
      <c r="AA41" s="4">
        <v>985894337.6</v>
      </c>
      <c r="AB41" s="4">
        <v>6674786.299999999</v>
      </c>
      <c r="AC41" s="4">
        <v>979219551.3000001</v>
      </c>
    </row>
    <row r="42" spans="1:24" ht="10.5" customHeight="1">
      <c r="A42" s="76"/>
      <c r="B42" s="82"/>
      <c r="C42" s="82"/>
      <c r="E42" s="82"/>
      <c r="L42" s="76"/>
      <c r="M42" s="82"/>
      <c r="U42" s="76"/>
      <c r="V42" s="79"/>
      <c r="X42" s="60"/>
    </row>
    <row r="43" spans="1:29" ht="11.25" customHeight="1">
      <c r="A43" s="3" t="s">
        <v>209</v>
      </c>
      <c r="B43" s="82">
        <v>76182504</v>
      </c>
      <c r="C43" s="82">
        <v>9200186</v>
      </c>
      <c r="D43" s="4">
        <v>554026</v>
      </c>
      <c r="E43" s="82">
        <v>8646160</v>
      </c>
      <c r="F43" s="4">
        <v>2576998</v>
      </c>
      <c r="G43" s="4">
        <v>858903</v>
      </c>
      <c r="H43" s="4">
        <v>4286535</v>
      </c>
      <c r="I43" s="4">
        <v>849539</v>
      </c>
      <c r="J43" s="4">
        <v>0</v>
      </c>
      <c r="K43" s="4">
        <v>74185</v>
      </c>
      <c r="L43" s="3" t="s">
        <v>209</v>
      </c>
      <c r="M43" s="82">
        <v>66982318</v>
      </c>
      <c r="N43" s="4">
        <v>239556</v>
      </c>
      <c r="O43" s="4">
        <v>66742762</v>
      </c>
      <c r="P43" s="4">
        <v>2506770728.0000005</v>
      </c>
      <c r="Q43" s="4">
        <v>1573014098.0000002</v>
      </c>
      <c r="R43" s="4">
        <v>29498726.4</v>
      </c>
      <c r="S43" s="4">
        <v>1543515371.6000001</v>
      </c>
      <c r="T43" s="4">
        <v>727539459.3</v>
      </c>
      <c r="U43" s="3" t="s">
        <v>209</v>
      </c>
      <c r="V43" s="78">
        <v>186510928.6</v>
      </c>
      <c r="W43" s="4">
        <v>575856620.6</v>
      </c>
      <c r="X43" s="4">
        <v>33568930.9</v>
      </c>
      <c r="Y43" s="4">
        <v>0</v>
      </c>
      <c r="Z43" s="4">
        <v>20039432.2</v>
      </c>
      <c r="AA43" s="4">
        <v>933756630.0000001</v>
      </c>
      <c r="AB43" s="4">
        <v>4024367.6</v>
      </c>
      <c r="AC43" s="4">
        <v>929732262.4000001</v>
      </c>
    </row>
    <row r="44" spans="1:24" ht="10.5" customHeight="1">
      <c r="A44" s="76"/>
      <c r="B44" s="82"/>
      <c r="C44" s="82"/>
      <c r="E44" s="82"/>
      <c r="L44" s="76"/>
      <c r="M44" s="82"/>
      <c r="U44" s="76"/>
      <c r="V44" s="79"/>
      <c r="X44" s="60"/>
    </row>
    <row r="45" spans="1:29" ht="11.25" customHeight="1">
      <c r="A45" s="3" t="s">
        <v>210</v>
      </c>
      <c r="B45" s="82">
        <v>76783159</v>
      </c>
      <c r="C45" s="82">
        <v>10377506</v>
      </c>
      <c r="D45" s="4">
        <v>548082</v>
      </c>
      <c r="E45" s="82">
        <v>9829424</v>
      </c>
      <c r="F45" s="4">
        <v>2829535</v>
      </c>
      <c r="G45" s="4">
        <v>1015966</v>
      </c>
      <c r="H45" s="4">
        <v>4983953</v>
      </c>
      <c r="I45" s="4">
        <v>929220</v>
      </c>
      <c r="J45" s="4">
        <v>0</v>
      </c>
      <c r="K45" s="4">
        <v>70750</v>
      </c>
      <c r="L45" s="3" t="s">
        <v>210</v>
      </c>
      <c r="M45" s="82">
        <v>66405653</v>
      </c>
      <c r="N45" s="4">
        <v>218166</v>
      </c>
      <c r="O45" s="4">
        <v>66187487</v>
      </c>
      <c r="P45" s="4">
        <v>2761443809.8999996</v>
      </c>
      <c r="Q45" s="4">
        <v>1807938861.1999998</v>
      </c>
      <c r="R45" s="4">
        <v>29527446</v>
      </c>
      <c r="S45" s="4">
        <v>1778411415.1999998</v>
      </c>
      <c r="T45" s="4">
        <v>807753520</v>
      </c>
      <c r="U45" s="3" t="s">
        <v>210</v>
      </c>
      <c r="V45" s="78">
        <v>227977414.4</v>
      </c>
      <c r="W45" s="4">
        <v>686359219.7</v>
      </c>
      <c r="X45" s="4">
        <v>37159840.5</v>
      </c>
      <c r="Y45" s="4">
        <v>0</v>
      </c>
      <c r="Z45" s="4">
        <v>19161420.599999998</v>
      </c>
      <c r="AA45" s="4">
        <v>953504948.7</v>
      </c>
      <c r="AB45" s="4">
        <v>4081989.9</v>
      </c>
      <c r="AC45" s="4">
        <v>949422958.8000001</v>
      </c>
    </row>
    <row r="46" spans="1:24" ht="10.5" customHeight="1">
      <c r="A46" s="76"/>
      <c r="B46" s="82"/>
      <c r="C46" s="82"/>
      <c r="E46" s="82"/>
      <c r="L46" s="76"/>
      <c r="M46" s="82"/>
      <c r="U46" s="76"/>
      <c r="V46" s="79"/>
      <c r="X46" s="60"/>
    </row>
    <row r="47" spans="1:29" ht="11.25" customHeight="1">
      <c r="A47" s="3" t="s">
        <v>211</v>
      </c>
      <c r="B47" s="82">
        <v>78457568</v>
      </c>
      <c r="C47" s="82">
        <v>9550659</v>
      </c>
      <c r="D47" s="4">
        <v>765598</v>
      </c>
      <c r="E47" s="82">
        <v>8785061</v>
      </c>
      <c r="F47" s="4">
        <v>2612256</v>
      </c>
      <c r="G47" s="4">
        <v>841109</v>
      </c>
      <c r="H47" s="4">
        <v>4406507</v>
      </c>
      <c r="I47" s="4">
        <v>853755</v>
      </c>
      <c r="J47" s="4">
        <v>0</v>
      </c>
      <c r="K47" s="4">
        <v>71434</v>
      </c>
      <c r="L47" s="3" t="s">
        <v>211</v>
      </c>
      <c r="M47" s="82">
        <v>68906909</v>
      </c>
      <c r="N47" s="4">
        <v>304118</v>
      </c>
      <c r="O47" s="4">
        <v>68602791</v>
      </c>
      <c r="P47" s="4">
        <v>2574282915.2000003</v>
      </c>
      <c r="Q47" s="4">
        <v>1566220430.2</v>
      </c>
      <c r="R47" s="4">
        <v>42294545.2</v>
      </c>
      <c r="S47" s="4">
        <v>1523925885</v>
      </c>
      <c r="T47" s="4">
        <v>724108062</v>
      </c>
      <c r="U47" s="3" t="s">
        <v>211</v>
      </c>
      <c r="V47" s="78">
        <v>176575059</v>
      </c>
      <c r="W47" s="4">
        <v>572019840.5</v>
      </c>
      <c r="X47" s="4">
        <v>32200300.6</v>
      </c>
      <c r="Y47" s="4">
        <v>0</v>
      </c>
      <c r="Z47" s="4">
        <v>19022622.9</v>
      </c>
      <c r="AA47" s="4">
        <v>1008062485.0000001</v>
      </c>
      <c r="AB47" s="4">
        <v>6704892.499999999</v>
      </c>
      <c r="AC47" s="4">
        <v>1001357592.5000001</v>
      </c>
    </row>
    <row r="48" spans="1:24" ht="10.5" customHeight="1">
      <c r="A48" s="76"/>
      <c r="B48" s="82"/>
      <c r="C48" s="82"/>
      <c r="E48" s="82"/>
      <c r="L48" s="76"/>
      <c r="M48" s="82"/>
      <c r="U48" s="76"/>
      <c r="V48" s="79"/>
      <c r="X48" s="60"/>
    </row>
    <row r="49" spans="1:29" ht="11.25" customHeight="1">
      <c r="A49" s="3" t="s">
        <v>212</v>
      </c>
      <c r="B49" s="82">
        <v>85009781</v>
      </c>
      <c r="C49" s="82">
        <v>10259073</v>
      </c>
      <c r="D49" s="4">
        <v>729606</v>
      </c>
      <c r="E49" s="82">
        <v>9529467</v>
      </c>
      <c r="F49" s="4">
        <v>2870372</v>
      </c>
      <c r="G49" s="4">
        <v>887228</v>
      </c>
      <c r="H49" s="4">
        <v>4703188</v>
      </c>
      <c r="I49" s="4">
        <v>985240</v>
      </c>
      <c r="J49" s="4">
        <v>0</v>
      </c>
      <c r="K49" s="4">
        <v>83439</v>
      </c>
      <c r="L49" s="3" t="s">
        <v>212</v>
      </c>
      <c r="M49" s="82">
        <v>74750708</v>
      </c>
      <c r="N49" s="4">
        <v>288679</v>
      </c>
      <c r="O49" s="4">
        <v>74462029</v>
      </c>
      <c r="P49" s="4">
        <v>2748357816.3</v>
      </c>
      <c r="Q49" s="4">
        <v>1663016773.6000001</v>
      </c>
      <c r="R49" s="4">
        <v>40401221.8</v>
      </c>
      <c r="S49" s="4">
        <v>1622615551.8000002</v>
      </c>
      <c r="T49" s="4">
        <v>798366041.7</v>
      </c>
      <c r="U49" s="3" t="s">
        <v>212</v>
      </c>
      <c r="V49" s="78">
        <v>183025001.9</v>
      </c>
      <c r="W49" s="4">
        <v>581206503.9</v>
      </c>
      <c r="X49" s="4">
        <v>37489481.9</v>
      </c>
      <c r="Y49" s="4">
        <v>0</v>
      </c>
      <c r="Z49" s="4">
        <v>22528522.4</v>
      </c>
      <c r="AA49" s="4">
        <v>1085341042.7</v>
      </c>
      <c r="AB49" s="4">
        <v>6383743.300000001</v>
      </c>
      <c r="AC49" s="4">
        <v>1078957299.4</v>
      </c>
    </row>
    <row r="50" spans="1:24" ht="10.5" customHeight="1">
      <c r="A50" s="76"/>
      <c r="B50" s="82"/>
      <c r="C50" s="82"/>
      <c r="E50" s="82"/>
      <c r="L50" s="76"/>
      <c r="M50" s="82"/>
      <c r="U50" s="76"/>
      <c r="V50" s="79"/>
      <c r="X50" s="60"/>
    </row>
    <row r="51" spans="1:29" ht="11.25" customHeight="1">
      <c r="A51" s="3" t="s">
        <v>213</v>
      </c>
      <c r="B51" s="82">
        <v>81706767</v>
      </c>
      <c r="C51" s="82">
        <v>9459593</v>
      </c>
      <c r="D51" s="4">
        <v>775208</v>
      </c>
      <c r="E51" s="82">
        <v>8684385</v>
      </c>
      <c r="F51" s="4">
        <v>2777785</v>
      </c>
      <c r="G51" s="4">
        <v>805715</v>
      </c>
      <c r="H51" s="4">
        <v>4178601</v>
      </c>
      <c r="I51" s="4">
        <v>842587</v>
      </c>
      <c r="J51" s="4">
        <v>0</v>
      </c>
      <c r="K51" s="4">
        <v>79697</v>
      </c>
      <c r="L51" s="3" t="s">
        <v>213</v>
      </c>
      <c r="M51" s="82">
        <v>72247174</v>
      </c>
      <c r="N51" s="4">
        <v>278248</v>
      </c>
      <c r="O51" s="4">
        <v>71968926</v>
      </c>
      <c r="P51" s="4">
        <v>2592984838.2999997</v>
      </c>
      <c r="Q51" s="4">
        <v>1551036033.6999998</v>
      </c>
      <c r="R51" s="4">
        <v>43139918.8</v>
      </c>
      <c r="S51" s="4">
        <v>1507896114.8999999</v>
      </c>
      <c r="T51" s="4">
        <v>767692837.8</v>
      </c>
      <c r="U51" s="3" t="s">
        <v>213</v>
      </c>
      <c r="V51" s="78">
        <v>164282428.4</v>
      </c>
      <c r="W51" s="4">
        <v>522551095.7</v>
      </c>
      <c r="X51" s="4">
        <v>32133365.1</v>
      </c>
      <c r="Y51" s="4">
        <v>0</v>
      </c>
      <c r="Z51" s="83">
        <v>21236387.900000002</v>
      </c>
      <c r="AA51" s="4">
        <v>1041948804.5999999</v>
      </c>
      <c r="AB51" s="4">
        <v>6453054.5</v>
      </c>
      <c r="AC51" s="4">
        <v>1035495750.0999999</v>
      </c>
    </row>
    <row r="52" spans="1:24" ht="10.5" customHeight="1">
      <c r="A52" s="76"/>
      <c r="B52" s="82"/>
      <c r="C52" s="82"/>
      <c r="E52" s="82"/>
      <c r="L52" s="76"/>
      <c r="M52" s="82"/>
      <c r="U52" s="76"/>
      <c r="V52" s="79"/>
      <c r="X52" s="60"/>
    </row>
    <row r="53" spans="1:29" ht="11.25" customHeight="1">
      <c r="A53" s="3" t="s">
        <v>214</v>
      </c>
      <c r="B53" s="82">
        <v>83030342</v>
      </c>
      <c r="C53" s="82">
        <v>9988554</v>
      </c>
      <c r="D53" s="4">
        <v>652588</v>
      </c>
      <c r="E53" s="82">
        <v>9335966</v>
      </c>
      <c r="F53" s="4">
        <v>3139797</v>
      </c>
      <c r="G53" s="4">
        <v>906318</v>
      </c>
      <c r="H53" s="4">
        <v>4400319</v>
      </c>
      <c r="I53" s="4">
        <v>795964</v>
      </c>
      <c r="J53" s="4">
        <v>0</v>
      </c>
      <c r="K53" s="4">
        <v>93568</v>
      </c>
      <c r="L53" s="3" t="s">
        <v>214</v>
      </c>
      <c r="M53" s="82">
        <v>73041788</v>
      </c>
      <c r="N53" s="4">
        <v>210012</v>
      </c>
      <c r="O53" s="4">
        <v>72831776</v>
      </c>
      <c r="P53" s="4">
        <v>2736681571</v>
      </c>
      <c r="Q53" s="4">
        <v>1710431149</v>
      </c>
      <c r="R53" s="4">
        <v>35760232.199999996</v>
      </c>
      <c r="S53" s="4">
        <v>1674670916.8</v>
      </c>
      <c r="T53" s="4">
        <v>869720197.3</v>
      </c>
      <c r="U53" s="3" t="s">
        <v>214</v>
      </c>
      <c r="V53" s="78">
        <v>186821760.1</v>
      </c>
      <c r="W53" s="4">
        <v>562248308.9</v>
      </c>
      <c r="X53" s="4">
        <v>30592462.5</v>
      </c>
      <c r="Y53" s="4">
        <v>0</v>
      </c>
      <c r="Z53" s="4">
        <v>25288188</v>
      </c>
      <c r="AA53" s="4">
        <v>1026250422</v>
      </c>
      <c r="AB53" s="4">
        <v>4238101.4</v>
      </c>
      <c r="AC53" s="4">
        <v>1022012320.6</v>
      </c>
    </row>
    <row r="54" spans="1:29" ht="9" customHeight="1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4"/>
      <c r="M54" s="85"/>
      <c r="N54" s="85"/>
      <c r="O54" s="85"/>
      <c r="P54" s="85"/>
      <c r="Q54" s="85"/>
      <c r="R54" s="85"/>
      <c r="S54" s="85"/>
      <c r="T54" s="85"/>
      <c r="U54" s="84"/>
      <c r="V54" s="86"/>
      <c r="W54" s="85"/>
      <c r="X54" s="85"/>
      <c r="Y54" s="85"/>
      <c r="Z54" s="85"/>
      <c r="AA54" s="85"/>
      <c r="AB54" s="85"/>
      <c r="AC54" s="85"/>
    </row>
    <row r="55" ht="11.25" customHeight="1">
      <c r="A55" s="87" t="s">
        <v>242</v>
      </c>
    </row>
    <row r="56" ht="4.5" customHeight="1"/>
    <row r="57" ht="13.5" customHeight="1"/>
  </sheetData>
  <mergeCells count="42">
    <mergeCell ref="AC5:AC6"/>
    <mergeCell ref="Q6:Q7"/>
    <mergeCell ref="R6:R7"/>
    <mergeCell ref="S6:S7"/>
    <mergeCell ref="Y5:Y6"/>
    <mergeCell ref="Z5:Z6"/>
    <mergeCell ref="AA5:AA6"/>
    <mergeCell ref="AB5:AB6"/>
    <mergeCell ref="Q3:T3"/>
    <mergeCell ref="U3:U7"/>
    <mergeCell ref="V3:Z3"/>
    <mergeCell ref="AA3:AC4"/>
    <mergeCell ref="S4:T4"/>
    <mergeCell ref="V4:Z4"/>
    <mergeCell ref="T5:T6"/>
    <mergeCell ref="V5:V6"/>
    <mergeCell ref="W5:W6"/>
    <mergeCell ref="X5:X6"/>
    <mergeCell ref="P1:S1"/>
    <mergeCell ref="S2:T2"/>
    <mergeCell ref="Y2:Z2"/>
    <mergeCell ref="AB2:AC2"/>
    <mergeCell ref="L3:L7"/>
    <mergeCell ref="G5:G6"/>
    <mergeCell ref="K5:K6"/>
    <mergeCell ref="A1:E1"/>
    <mergeCell ref="A2:D2"/>
    <mergeCell ref="A3:A7"/>
    <mergeCell ref="C6:C7"/>
    <mergeCell ref="D6:D7"/>
    <mergeCell ref="E6:E7"/>
    <mergeCell ref="C3:E3"/>
    <mergeCell ref="M3:O4"/>
    <mergeCell ref="F3:K3"/>
    <mergeCell ref="F4:K4"/>
    <mergeCell ref="J5:J6"/>
    <mergeCell ref="F5:F6"/>
    <mergeCell ref="H5:H6"/>
    <mergeCell ref="I5:I6"/>
    <mergeCell ref="M5:M6"/>
    <mergeCell ref="N5:N6"/>
    <mergeCell ref="O5:O6"/>
  </mergeCells>
  <printOptions horizontalCentered="1"/>
  <pageMargins left="1.0236220472440944" right="1.0236220472440944" top="1.4566929133858268" bottom="1.3" header="0.31496062992125984" footer="0.31496062992125984"/>
  <pageSetup firstPageNumber="592" useFirstPageNumber="1" horizontalDpi="600" verticalDpi="600" orientation="portrait" pageOrder="overThenDown" paperSize="9" scale="95" r:id="rId1"/>
  <headerFooter alignWithMargins="0">
    <oddFooter>&amp;C&amp;A&amp;R&amp;P페이지</oddFooter>
  </headerFooter>
  <colBreaks count="2" manualBreakCount="2">
    <brk id="20" max="55" man="1"/>
    <brk id="26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workbookViewId="0" topLeftCell="A1">
      <selection activeCell="M7" sqref="M7"/>
    </sheetView>
  </sheetViews>
  <sheetFormatPr defaultColWidth="9.33203125" defaultRowHeight="10.5"/>
  <cols>
    <col min="1" max="1" width="30.5" style="97" customWidth="1"/>
    <col min="2" max="2" width="15.16015625" style="97" customWidth="1"/>
    <col min="3" max="5" width="15.66015625" style="97" customWidth="1"/>
    <col min="6" max="6" width="15.83203125" style="97" customWidth="1"/>
    <col min="7" max="7" width="15.5" style="97" customWidth="1"/>
    <col min="8" max="8" width="13.66015625" style="97" customWidth="1"/>
    <col min="9" max="9" width="13" style="97" customWidth="1"/>
    <col min="10" max="10" width="11.83203125" style="97" customWidth="1"/>
    <col min="11" max="11" width="10.33203125" style="97" customWidth="1"/>
    <col min="12" max="12" width="12.5" style="97" customWidth="1"/>
    <col min="13" max="13" width="1.0078125" style="97" customWidth="1"/>
    <col min="14" max="14" width="14.66015625" style="97" bestFit="1" customWidth="1"/>
    <col min="15" max="16384" width="12" style="97" customWidth="1"/>
  </cols>
  <sheetData>
    <row r="1" spans="1:12" s="56" customFormat="1" ht="40.5" customHeight="1">
      <c r="A1" s="197"/>
      <c r="B1" s="197"/>
      <c r="C1" s="197"/>
      <c r="D1" s="197"/>
      <c r="E1" s="197"/>
      <c r="F1" s="228"/>
      <c r="G1" s="228"/>
      <c r="H1" s="228"/>
      <c r="I1" s="228"/>
      <c r="J1" s="228"/>
      <c r="K1" s="228"/>
      <c r="L1" s="228"/>
    </row>
    <row r="2" spans="1:12" s="90" customFormat="1" ht="15" customHeight="1">
      <c r="A2" s="88" t="s">
        <v>257</v>
      </c>
      <c r="B2" s="88"/>
      <c r="C2" s="88"/>
      <c r="D2" s="88"/>
      <c r="E2" s="89" t="s">
        <v>217</v>
      </c>
      <c r="H2" s="91"/>
      <c r="I2" s="92"/>
      <c r="J2" s="92"/>
      <c r="K2" s="93"/>
      <c r="L2" s="89" t="s">
        <v>258</v>
      </c>
    </row>
    <row r="3" spans="1:12" ht="15" customHeight="1">
      <c r="A3" s="229" t="s">
        <v>259</v>
      </c>
      <c r="B3" s="232" t="s">
        <v>243</v>
      </c>
      <c r="C3" s="94"/>
      <c r="D3" s="95" t="s">
        <v>260</v>
      </c>
      <c r="E3" s="96"/>
      <c r="F3" s="234" t="s">
        <v>261</v>
      </c>
      <c r="G3" s="234"/>
      <c r="H3" s="234"/>
      <c r="I3" s="234"/>
      <c r="J3" s="234"/>
      <c r="K3" s="234"/>
      <c r="L3" s="234"/>
    </row>
    <row r="4" spans="1:12" ht="12.75" customHeight="1">
      <c r="A4" s="230"/>
      <c r="B4" s="233"/>
      <c r="C4" s="224" t="s">
        <v>187</v>
      </c>
      <c r="D4" s="235" t="s">
        <v>244</v>
      </c>
      <c r="E4" s="224" t="s">
        <v>245</v>
      </c>
      <c r="F4" s="222" t="s">
        <v>187</v>
      </c>
      <c r="G4" s="98" t="s">
        <v>262</v>
      </c>
      <c r="H4" s="98" t="s">
        <v>263</v>
      </c>
      <c r="I4" s="99" t="s">
        <v>189</v>
      </c>
      <c r="J4" s="99" t="s">
        <v>190</v>
      </c>
      <c r="K4" s="99" t="s">
        <v>191</v>
      </c>
      <c r="L4" s="224" t="s">
        <v>192</v>
      </c>
    </row>
    <row r="5" spans="1:12" ht="12.75" customHeight="1">
      <c r="A5" s="230"/>
      <c r="B5" s="226" t="s">
        <v>195</v>
      </c>
      <c r="C5" s="225"/>
      <c r="D5" s="236"/>
      <c r="E5" s="225"/>
      <c r="F5" s="223"/>
      <c r="G5" s="98" t="s">
        <v>262</v>
      </c>
      <c r="H5" s="98" t="s">
        <v>246</v>
      </c>
      <c r="I5" s="99" t="s">
        <v>247</v>
      </c>
      <c r="J5" s="99" t="s">
        <v>248</v>
      </c>
      <c r="K5" s="99" t="s">
        <v>249</v>
      </c>
      <c r="L5" s="225"/>
    </row>
    <row r="6" spans="1:12" ht="15" customHeight="1">
      <c r="A6" s="231"/>
      <c r="B6" s="227"/>
      <c r="C6" s="100" t="s">
        <v>197</v>
      </c>
      <c r="D6" s="101" t="s">
        <v>250</v>
      </c>
      <c r="E6" s="100" t="s">
        <v>251</v>
      </c>
      <c r="F6" s="102" t="s">
        <v>197</v>
      </c>
      <c r="G6" s="102"/>
      <c r="H6" s="102" t="s">
        <v>252</v>
      </c>
      <c r="I6" s="101" t="s">
        <v>253</v>
      </c>
      <c r="J6" s="101" t="s">
        <v>254</v>
      </c>
      <c r="K6" s="101" t="s">
        <v>255</v>
      </c>
      <c r="L6" s="100" t="s">
        <v>202</v>
      </c>
    </row>
    <row r="7" spans="1:14" s="107" customFormat="1" ht="27" customHeight="1">
      <c r="A7" s="103" t="s">
        <v>256</v>
      </c>
      <c r="B7" s="104">
        <v>115002291</v>
      </c>
      <c r="C7" s="105">
        <v>8565216</v>
      </c>
      <c r="D7" s="105">
        <v>8565216</v>
      </c>
      <c r="E7" s="106">
        <v>0</v>
      </c>
      <c r="F7" s="105">
        <v>106437075</v>
      </c>
      <c r="G7" s="105">
        <v>31337028</v>
      </c>
      <c r="H7" s="105">
        <v>10482880</v>
      </c>
      <c r="I7" s="105">
        <v>53260823</v>
      </c>
      <c r="J7" s="105">
        <v>10486248</v>
      </c>
      <c r="K7" s="105">
        <v>0</v>
      </c>
      <c r="L7" s="105">
        <v>870096</v>
      </c>
      <c r="N7" s="150"/>
    </row>
    <row r="8" spans="1:12" s="107" customFormat="1" ht="17.25" customHeight="1">
      <c r="A8" s="108" t="s">
        <v>264</v>
      </c>
      <c r="B8" s="109">
        <v>2992370</v>
      </c>
      <c r="C8" s="110">
        <v>262828</v>
      </c>
      <c r="D8" s="110">
        <v>262828</v>
      </c>
      <c r="E8" s="111">
        <v>0</v>
      </c>
      <c r="F8" s="111">
        <v>2729542</v>
      </c>
      <c r="G8" s="111">
        <v>2720824</v>
      </c>
      <c r="H8" s="111">
        <v>0</v>
      </c>
      <c r="I8" s="111">
        <v>0</v>
      </c>
      <c r="J8" s="111">
        <v>0</v>
      </c>
      <c r="K8" s="111">
        <v>0</v>
      </c>
      <c r="L8" s="111">
        <v>8718</v>
      </c>
    </row>
    <row r="9" spans="1:12" ht="17.25" customHeight="1">
      <c r="A9" s="112" t="s">
        <v>265</v>
      </c>
      <c r="B9" s="113">
        <v>68495750</v>
      </c>
      <c r="C9" s="111">
        <v>3875399</v>
      </c>
      <c r="D9" s="111">
        <v>3875399</v>
      </c>
      <c r="E9" s="111">
        <v>0</v>
      </c>
      <c r="F9" s="111">
        <v>64620351</v>
      </c>
      <c r="G9" s="111">
        <v>25404800</v>
      </c>
      <c r="H9" s="111">
        <v>7805598</v>
      </c>
      <c r="I9" s="111">
        <v>30749786</v>
      </c>
      <c r="J9" s="111">
        <v>109022</v>
      </c>
      <c r="K9" s="111">
        <v>0</v>
      </c>
      <c r="L9" s="111">
        <v>551145</v>
      </c>
    </row>
    <row r="10" spans="1:12" ht="17.25" customHeight="1">
      <c r="A10" s="112" t="s">
        <v>266</v>
      </c>
      <c r="B10" s="113">
        <v>4645346</v>
      </c>
      <c r="C10" s="111">
        <v>203945</v>
      </c>
      <c r="D10" s="111">
        <v>203945</v>
      </c>
      <c r="E10" s="111">
        <v>0</v>
      </c>
      <c r="F10" s="111">
        <v>4441401</v>
      </c>
      <c r="G10" s="111">
        <v>0</v>
      </c>
      <c r="H10" s="111">
        <v>458506</v>
      </c>
      <c r="I10" s="111">
        <v>3775476</v>
      </c>
      <c r="J10" s="111">
        <v>190300</v>
      </c>
      <c r="K10" s="111">
        <v>0</v>
      </c>
      <c r="L10" s="111">
        <v>17119</v>
      </c>
    </row>
    <row r="11" spans="1:12" ht="17.25" customHeight="1">
      <c r="A11" s="112" t="s">
        <v>267</v>
      </c>
      <c r="B11" s="113">
        <v>7411875</v>
      </c>
      <c r="C11" s="111">
        <v>374168</v>
      </c>
      <c r="D11" s="111">
        <v>374168</v>
      </c>
      <c r="E11" s="111">
        <v>0</v>
      </c>
      <c r="F11" s="111">
        <v>7037707</v>
      </c>
      <c r="G11" s="111">
        <v>2295607</v>
      </c>
      <c r="H11" s="111">
        <v>601147</v>
      </c>
      <c r="I11" s="111">
        <v>3774656</v>
      </c>
      <c r="J11" s="111">
        <v>233732</v>
      </c>
      <c r="K11" s="111">
        <v>0</v>
      </c>
      <c r="L11" s="111">
        <v>132565</v>
      </c>
    </row>
    <row r="12" spans="1:12" ht="17.25" customHeight="1">
      <c r="A12" s="112" t="s">
        <v>268</v>
      </c>
      <c r="B12" s="113">
        <v>2718638</v>
      </c>
      <c r="C12" s="111">
        <v>128001</v>
      </c>
      <c r="D12" s="111">
        <v>128001</v>
      </c>
      <c r="E12" s="111">
        <v>0</v>
      </c>
      <c r="F12" s="111">
        <v>2590637</v>
      </c>
      <c r="G12" s="111">
        <v>0</v>
      </c>
      <c r="H12" s="111">
        <v>342157</v>
      </c>
      <c r="I12" s="111">
        <v>2051233</v>
      </c>
      <c r="J12" s="111">
        <v>189883</v>
      </c>
      <c r="K12" s="111">
        <v>0</v>
      </c>
      <c r="L12" s="111">
        <v>7364</v>
      </c>
    </row>
    <row r="13" spans="1:12" ht="17.25" customHeight="1">
      <c r="A13" s="112" t="s">
        <v>269</v>
      </c>
      <c r="B13" s="113">
        <v>668934</v>
      </c>
      <c r="C13" s="111">
        <v>74182</v>
      </c>
      <c r="D13" s="111">
        <v>74182</v>
      </c>
      <c r="E13" s="111">
        <v>0</v>
      </c>
      <c r="F13" s="111">
        <v>594752</v>
      </c>
      <c r="G13" s="111">
        <v>0</v>
      </c>
      <c r="H13" s="111">
        <v>345</v>
      </c>
      <c r="I13" s="111">
        <v>583856</v>
      </c>
      <c r="J13" s="111">
        <v>0</v>
      </c>
      <c r="K13" s="111">
        <v>0</v>
      </c>
      <c r="L13" s="111">
        <v>10551</v>
      </c>
    </row>
    <row r="14" spans="1:12" ht="17.25" customHeight="1">
      <c r="A14" s="112" t="s">
        <v>270</v>
      </c>
      <c r="B14" s="113">
        <v>3367988</v>
      </c>
      <c r="C14" s="111">
        <v>191275</v>
      </c>
      <c r="D14" s="111">
        <v>191275</v>
      </c>
      <c r="E14" s="111">
        <v>0</v>
      </c>
      <c r="F14" s="111">
        <v>3176713</v>
      </c>
      <c r="G14" s="111">
        <v>0</v>
      </c>
      <c r="H14" s="111">
        <v>532383</v>
      </c>
      <c r="I14" s="111">
        <v>2638148</v>
      </c>
      <c r="J14" s="111">
        <v>0</v>
      </c>
      <c r="K14" s="111">
        <v>0</v>
      </c>
      <c r="L14" s="111">
        <v>6182</v>
      </c>
    </row>
    <row r="15" spans="1:12" ht="17.25" customHeight="1">
      <c r="A15" s="112" t="s">
        <v>271</v>
      </c>
      <c r="B15" s="113">
        <v>5345480</v>
      </c>
      <c r="C15" s="111">
        <v>1584900</v>
      </c>
      <c r="D15" s="111">
        <v>1584900</v>
      </c>
      <c r="E15" s="111">
        <v>0</v>
      </c>
      <c r="F15" s="111">
        <v>3760580</v>
      </c>
      <c r="G15" s="111">
        <v>143116</v>
      </c>
      <c r="H15" s="111">
        <v>7937</v>
      </c>
      <c r="I15" s="111">
        <v>1486</v>
      </c>
      <c r="J15" s="111">
        <v>3606902</v>
      </c>
      <c r="K15" s="111">
        <v>0</v>
      </c>
      <c r="L15" s="111">
        <v>1139</v>
      </c>
    </row>
    <row r="16" spans="1:12" ht="17.25" customHeight="1">
      <c r="A16" s="112" t="s">
        <v>272</v>
      </c>
      <c r="B16" s="113">
        <v>6682773</v>
      </c>
      <c r="C16" s="111">
        <v>1025535</v>
      </c>
      <c r="D16" s="111">
        <v>1025535</v>
      </c>
      <c r="E16" s="111">
        <v>0</v>
      </c>
      <c r="F16" s="111">
        <v>5657238</v>
      </c>
      <c r="G16" s="111">
        <v>0</v>
      </c>
      <c r="H16" s="111">
        <v>7</v>
      </c>
      <c r="I16" s="111">
        <v>1844931</v>
      </c>
      <c r="J16" s="111">
        <v>3798545</v>
      </c>
      <c r="K16" s="111">
        <v>0</v>
      </c>
      <c r="L16" s="111">
        <v>13755</v>
      </c>
    </row>
    <row r="17" spans="1:12" ht="17.25" customHeight="1">
      <c r="A17" s="112" t="s">
        <v>273</v>
      </c>
      <c r="B17" s="113">
        <v>3469348</v>
      </c>
      <c r="C17" s="111">
        <v>374029</v>
      </c>
      <c r="D17" s="111">
        <v>374029</v>
      </c>
      <c r="E17" s="111">
        <v>0</v>
      </c>
      <c r="F17" s="111">
        <v>3095319</v>
      </c>
      <c r="G17" s="111">
        <v>0</v>
      </c>
      <c r="H17" s="111">
        <v>621</v>
      </c>
      <c r="I17" s="111">
        <v>3082116</v>
      </c>
      <c r="J17" s="111">
        <v>0</v>
      </c>
      <c r="K17" s="111">
        <v>0</v>
      </c>
      <c r="L17" s="111">
        <v>12582</v>
      </c>
    </row>
    <row r="18" spans="1:12" ht="17.25" customHeight="1">
      <c r="A18" s="112" t="s">
        <v>274</v>
      </c>
      <c r="B18" s="113">
        <v>500</v>
      </c>
      <c r="C18" s="111">
        <v>0</v>
      </c>
      <c r="D18" s="111">
        <v>0</v>
      </c>
      <c r="E18" s="111">
        <v>0</v>
      </c>
      <c r="F18" s="111">
        <v>500</v>
      </c>
      <c r="G18" s="111">
        <v>0</v>
      </c>
      <c r="H18" s="111">
        <v>0</v>
      </c>
      <c r="I18" s="111">
        <v>500</v>
      </c>
      <c r="J18" s="111">
        <v>0</v>
      </c>
      <c r="K18" s="111">
        <v>0</v>
      </c>
      <c r="L18" s="111">
        <v>0</v>
      </c>
    </row>
    <row r="19" spans="1:12" ht="17.25" customHeight="1">
      <c r="A19" s="112" t="s">
        <v>275</v>
      </c>
      <c r="B19" s="113">
        <v>280807</v>
      </c>
      <c r="C19" s="111">
        <v>2442</v>
      </c>
      <c r="D19" s="111">
        <v>2442</v>
      </c>
      <c r="E19" s="111">
        <v>0</v>
      </c>
      <c r="F19" s="111">
        <v>278365</v>
      </c>
      <c r="G19" s="111">
        <v>0</v>
      </c>
      <c r="H19" s="111">
        <v>0</v>
      </c>
      <c r="I19" s="111">
        <v>278186</v>
      </c>
      <c r="J19" s="111">
        <v>0</v>
      </c>
      <c r="K19" s="111">
        <v>0</v>
      </c>
      <c r="L19" s="111">
        <v>179</v>
      </c>
    </row>
    <row r="20" spans="1:12" ht="17.25" customHeight="1">
      <c r="A20" s="112" t="s">
        <v>276</v>
      </c>
      <c r="B20" s="113">
        <v>345705</v>
      </c>
      <c r="C20" s="111">
        <v>39633</v>
      </c>
      <c r="D20" s="111">
        <v>39633</v>
      </c>
      <c r="E20" s="111">
        <v>0</v>
      </c>
      <c r="F20" s="111">
        <v>306072</v>
      </c>
      <c r="G20" s="111">
        <v>0</v>
      </c>
      <c r="H20" s="111">
        <v>0</v>
      </c>
      <c r="I20" s="111">
        <v>658</v>
      </c>
      <c r="J20" s="111">
        <v>305336</v>
      </c>
      <c r="K20" s="111">
        <v>0</v>
      </c>
      <c r="L20" s="111">
        <v>78</v>
      </c>
    </row>
    <row r="21" spans="1:12" ht="17.25" customHeight="1">
      <c r="A21" s="112" t="s">
        <v>277</v>
      </c>
      <c r="B21" s="113">
        <v>57999</v>
      </c>
      <c r="C21" s="111">
        <v>0</v>
      </c>
      <c r="D21" s="111">
        <v>0</v>
      </c>
      <c r="E21" s="111">
        <v>0</v>
      </c>
      <c r="F21" s="111">
        <v>57999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57999</v>
      </c>
    </row>
    <row r="22" spans="1:12" ht="17.25" customHeight="1">
      <c r="A22" s="112" t="s">
        <v>278</v>
      </c>
      <c r="B22" s="113">
        <v>1165224</v>
      </c>
      <c r="C22" s="111">
        <v>27770</v>
      </c>
      <c r="D22" s="111">
        <v>27770</v>
      </c>
      <c r="E22" s="111">
        <v>0</v>
      </c>
      <c r="F22" s="111">
        <v>1137454</v>
      </c>
      <c r="G22" s="111">
        <v>772681</v>
      </c>
      <c r="H22" s="111">
        <v>79782</v>
      </c>
      <c r="I22" s="111">
        <v>248418</v>
      </c>
      <c r="J22" s="111">
        <v>35262</v>
      </c>
      <c r="K22" s="111">
        <v>0</v>
      </c>
      <c r="L22" s="111">
        <v>1311</v>
      </c>
    </row>
    <row r="23" spans="1:12" ht="17.25" customHeight="1">
      <c r="A23" s="112" t="s">
        <v>279</v>
      </c>
      <c r="B23" s="113">
        <v>822822</v>
      </c>
      <c r="C23" s="111">
        <v>20224</v>
      </c>
      <c r="D23" s="111">
        <v>20224</v>
      </c>
      <c r="E23" s="111">
        <v>0</v>
      </c>
      <c r="F23" s="111">
        <v>802598</v>
      </c>
      <c r="G23" s="111">
        <v>0</v>
      </c>
      <c r="H23" s="111">
        <v>32950</v>
      </c>
      <c r="I23" s="111">
        <v>767266</v>
      </c>
      <c r="J23" s="111">
        <v>0</v>
      </c>
      <c r="K23" s="111">
        <v>0</v>
      </c>
      <c r="L23" s="111">
        <v>2382</v>
      </c>
    </row>
    <row r="24" spans="1:12" ht="17.25" customHeight="1">
      <c r="A24" s="112" t="s">
        <v>280</v>
      </c>
      <c r="B24" s="113">
        <v>97074</v>
      </c>
      <c r="C24" s="111">
        <v>0</v>
      </c>
      <c r="D24" s="111">
        <v>0</v>
      </c>
      <c r="E24" s="111">
        <v>0</v>
      </c>
      <c r="F24" s="111">
        <v>97074</v>
      </c>
      <c r="G24" s="111">
        <v>0</v>
      </c>
      <c r="H24" s="111">
        <v>745</v>
      </c>
      <c r="I24" s="111">
        <v>14128</v>
      </c>
      <c r="J24" s="111">
        <v>82158</v>
      </c>
      <c r="K24" s="111">
        <v>0</v>
      </c>
      <c r="L24" s="111">
        <v>43</v>
      </c>
    </row>
    <row r="25" spans="1:12" ht="17.25" customHeight="1">
      <c r="A25" s="112" t="s">
        <v>405</v>
      </c>
      <c r="B25" s="113">
        <v>1219</v>
      </c>
      <c r="C25" s="111">
        <v>0</v>
      </c>
      <c r="D25" s="111">
        <v>0</v>
      </c>
      <c r="E25" s="111">
        <v>0</v>
      </c>
      <c r="F25" s="111">
        <v>1219</v>
      </c>
      <c r="G25" s="111">
        <v>0</v>
      </c>
      <c r="H25" s="111">
        <v>0</v>
      </c>
      <c r="I25" s="111">
        <v>1219</v>
      </c>
      <c r="J25" s="111">
        <v>0</v>
      </c>
      <c r="K25" s="111">
        <v>0</v>
      </c>
      <c r="L25" s="111">
        <v>0</v>
      </c>
    </row>
    <row r="26" spans="1:12" ht="17.25" customHeight="1">
      <c r="A26" s="112" t="s">
        <v>281</v>
      </c>
      <c r="B26" s="113">
        <v>615</v>
      </c>
      <c r="C26" s="111">
        <v>0</v>
      </c>
      <c r="D26" s="111">
        <v>0</v>
      </c>
      <c r="E26" s="111">
        <v>0</v>
      </c>
      <c r="F26" s="111">
        <v>615</v>
      </c>
      <c r="G26" s="111">
        <v>0</v>
      </c>
      <c r="H26" s="111">
        <v>3</v>
      </c>
      <c r="I26" s="111">
        <v>612</v>
      </c>
      <c r="J26" s="111">
        <v>0</v>
      </c>
      <c r="K26" s="111">
        <v>0</v>
      </c>
      <c r="L26" s="111">
        <v>0</v>
      </c>
    </row>
    <row r="27" spans="1:12" ht="17.25" customHeight="1">
      <c r="A27" s="112" t="s">
        <v>282</v>
      </c>
      <c r="B27" s="113">
        <v>747263</v>
      </c>
      <c r="C27" s="111">
        <v>5614</v>
      </c>
      <c r="D27" s="111">
        <v>5614</v>
      </c>
      <c r="E27" s="111">
        <v>0</v>
      </c>
      <c r="F27" s="111">
        <v>741649</v>
      </c>
      <c r="G27" s="111">
        <v>0</v>
      </c>
      <c r="H27" s="111">
        <v>81530</v>
      </c>
      <c r="I27" s="111">
        <v>658709</v>
      </c>
      <c r="J27" s="111">
        <v>1</v>
      </c>
      <c r="K27" s="111">
        <v>0</v>
      </c>
      <c r="L27" s="111">
        <v>1409</v>
      </c>
    </row>
    <row r="28" spans="1:12" ht="17.25" customHeight="1">
      <c r="A28" s="112" t="s">
        <v>283</v>
      </c>
      <c r="B28" s="113">
        <v>2328411</v>
      </c>
      <c r="C28" s="111">
        <v>146496</v>
      </c>
      <c r="D28" s="111">
        <v>146496</v>
      </c>
      <c r="E28" s="111">
        <v>0</v>
      </c>
      <c r="F28" s="111">
        <v>2181915</v>
      </c>
      <c r="G28" s="111">
        <v>0</v>
      </c>
      <c r="H28" s="111">
        <v>238668</v>
      </c>
      <c r="I28" s="111">
        <v>983302</v>
      </c>
      <c r="J28" s="111">
        <v>952599</v>
      </c>
      <c r="K28" s="111">
        <v>0</v>
      </c>
      <c r="L28" s="111">
        <v>7346</v>
      </c>
    </row>
    <row r="29" spans="1:12" ht="17.25" customHeight="1">
      <c r="A29" s="112" t="s">
        <v>284</v>
      </c>
      <c r="B29" s="113">
        <v>59554</v>
      </c>
      <c r="C29" s="111">
        <v>41864</v>
      </c>
      <c r="D29" s="111">
        <v>41864</v>
      </c>
      <c r="E29" s="111">
        <v>0</v>
      </c>
      <c r="F29" s="111">
        <v>17690</v>
      </c>
      <c r="G29" s="111">
        <v>0</v>
      </c>
      <c r="H29" s="111">
        <v>0</v>
      </c>
      <c r="I29" s="111">
        <v>5655</v>
      </c>
      <c r="J29" s="111">
        <v>10949</v>
      </c>
      <c r="K29" s="111">
        <v>0</v>
      </c>
      <c r="L29" s="111">
        <v>1086</v>
      </c>
    </row>
    <row r="30" spans="1:12" ht="17.25" customHeight="1">
      <c r="A30" s="112" t="s">
        <v>285</v>
      </c>
      <c r="B30" s="113">
        <v>1186586</v>
      </c>
      <c r="C30" s="111">
        <v>62996</v>
      </c>
      <c r="D30" s="111">
        <v>62996</v>
      </c>
      <c r="E30" s="111">
        <v>0</v>
      </c>
      <c r="F30" s="111">
        <v>1123590</v>
      </c>
      <c r="G30" s="111">
        <v>0</v>
      </c>
      <c r="H30" s="111">
        <v>96428</v>
      </c>
      <c r="I30" s="111">
        <v>382598</v>
      </c>
      <c r="J30" s="111">
        <v>633149</v>
      </c>
      <c r="K30" s="111">
        <v>0</v>
      </c>
      <c r="L30" s="111">
        <v>11415</v>
      </c>
    </row>
    <row r="31" spans="1:12" ht="17.25" customHeight="1">
      <c r="A31" s="112" t="s">
        <v>286</v>
      </c>
      <c r="B31" s="113">
        <v>47</v>
      </c>
      <c r="C31" s="111">
        <v>0</v>
      </c>
      <c r="D31" s="111">
        <v>0</v>
      </c>
      <c r="E31" s="111">
        <v>0</v>
      </c>
      <c r="F31" s="111">
        <v>47</v>
      </c>
      <c r="G31" s="111">
        <v>0</v>
      </c>
      <c r="H31" s="111">
        <v>0</v>
      </c>
      <c r="I31" s="111">
        <v>38</v>
      </c>
      <c r="J31" s="111">
        <v>9</v>
      </c>
      <c r="K31" s="111">
        <v>0</v>
      </c>
      <c r="L31" s="111">
        <v>0</v>
      </c>
    </row>
    <row r="32" spans="1:12" ht="17.25" customHeight="1">
      <c r="A32" s="112" t="s">
        <v>287</v>
      </c>
      <c r="B32" s="113">
        <v>114147</v>
      </c>
      <c r="C32" s="111">
        <v>8378</v>
      </c>
      <c r="D32" s="111">
        <v>8378</v>
      </c>
      <c r="E32" s="111">
        <v>0</v>
      </c>
      <c r="F32" s="111">
        <v>105769</v>
      </c>
      <c r="G32" s="111">
        <v>0</v>
      </c>
      <c r="H32" s="111">
        <v>2087</v>
      </c>
      <c r="I32" s="111">
        <v>92865</v>
      </c>
      <c r="J32" s="111">
        <v>10283</v>
      </c>
      <c r="K32" s="111">
        <v>0</v>
      </c>
      <c r="L32" s="111">
        <v>534</v>
      </c>
    </row>
    <row r="33" spans="1:12" ht="17.25" customHeight="1">
      <c r="A33" s="112" t="s">
        <v>288</v>
      </c>
      <c r="B33" s="113">
        <v>1963156</v>
      </c>
      <c r="C33" s="111">
        <v>109986</v>
      </c>
      <c r="D33" s="111">
        <v>109986</v>
      </c>
      <c r="E33" s="111">
        <v>0</v>
      </c>
      <c r="F33" s="111">
        <v>1853170</v>
      </c>
      <c r="G33" s="111">
        <v>0</v>
      </c>
      <c r="H33" s="111">
        <v>201986</v>
      </c>
      <c r="I33" s="111">
        <v>1298461</v>
      </c>
      <c r="J33" s="111">
        <v>327756</v>
      </c>
      <c r="K33" s="111">
        <v>0</v>
      </c>
      <c r="L33" s="111">
        <v>24967</v>
      </c>
    </row>
    <row r="34" spans="1:12" ht="17.25" customHeight="1">
      <c r="A34" s="112" t="s">
        <v>289</v>
      </c>
      <c r="B34" s="113">
        <v>29840</v>
      </c>
      <c r="C34" s="111">
        <v>5517</v>
      </c>
      <c r="D34" s="111">
        <v>5517</v>
      </c>
      <c r="E34" s="111">
        <v>0</v>
      </c>
      <c r="F34" s="111">
        <v>24323</v>
      </c>
      <c r="G34" s="111">
        <v>0</v>
      </c>
      <c r="H34" s="111">
        <v>0</v>
      </c>
      <c r="I34" s="111">
        <v>24096</v>
      </c>
      <c r="J34" s="111">
        <v>0</v>
      </c>
      <c r="K34" s="111">
        <v>0</v>
      </c>
      <c r="L34" s="111">
        <v>227</v>
      </c>
    </row>
    <row r="35" spans="1:12" ht="17.25" customHeight="1">
      <c r="A35" s="108" t="s">
        <v>290</v>
      </c>
      <c r="B35" s="113">
        <v>308</v>
      </c>
      <c r="C35" s="111">
        <v>0</v>
      </c>
      <c r="D35" s="111">
        <v>0</v>
      </c>
      <c r="E35" s="111">
        <v>0</v>
      </c>
      <c r="F35" s="111">
        <v>308</v>
      </c>
      <c r="G35" s="111">
        <v>0</v>
      </c>
      <c r="H35" s="111">
        <v>0</v>
      </c>
      <c r="I35" s="111">
        <v>0</v>
      </c>
      <c r="J35" s="111">
        <v>308</v>
      </c>
      <c r="K35" s="111">
        <v>0</v>
      </c>
      <c r="L35" s="111">
        <v>0</v>
      </c>
    </row>
    <row r="36" spans="1:12" ht="17.25" customHeight="1">
      <c r="A36" s="114" t="s">
        <v>406</v>
      </c>
      <c r="B36" s="151">
        <v>2512</v>
      </c>
      <c r="C36" s="115">
        <v>34</v>
      </c>
      <c r="D36" s="115">
        <v>34</v>
      </c>
      <c r="E36" s="115"/>
      <c r="F36" s="115">
        <v>2478</v>
      </c>
      <c r="G36" s="115">
        <v>0</v>
      </c>
      <c r="H36" s="115">
        <v>0</v>
      </c>
      <c r="I36" s="115">
        <v>2424</v>
      </c>
      <c r="J36" s="115">
        <v>54</v>
      </c>
      <c r="K36" s="115">
        <v>0</v>
      </c>
      <c r="L36" s="115">
        <v>0</v>
      </c>
    </row>
    <row r="37" spans="1:12" ht="13.5" customHeight="1">
      <c r="A37" s="97" t="s">
        <v>291</v>
      </c>
      <c r="F37" s="111"/>
      <c r="G37" s="111"/>
      <c r="H37" s="116"/>
      <c r="I37" s="111"/>
      <c r="J37" s="111"/>
      <c r="K37" s="111"/>
      <c r="L37" s="111"/>
    </row>
    <row r="38" spans="6:12" ht="13.5" customHeight="1">
      <c r="F38" s="111"/>
      <c r="G38" s="111"/>
      <c r="H38" s="111"/>
      <c r="I38" s="111"/>
      <c r="J38" s="111"/>
      <c r="K38" s="111"/>
      <c r="L38" s="111"/>
    </row>
    <row r="41" spans="2:13" ht="10.5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</sheetData>
  <mergeCells count="11">
    <mergeCell ref="E4:E5"/>
    <mergeCell ref="F4:F5"/>
    <mergeCell ref="L4:L5"/>
    <mergeCell ref="B5:B6"/>
    <mergeCell ref="A1:E1"/>
    <mergeCell ref="F1:L1"/>
    <mergeCell ref="A3:A6"/>
    <mergeCell ref="B3:B4"/>
    <mergeCell ref="F3:L3"/>
    <mergeCell ref="C4:C5"/>
    <mergeCell ref="D4:D5"/>
  </mergeCells>
  <printOptions horizontalCentered="1"/>
  <pageMargins left="1.0236220472440944" right="1.0236220472440944" top="1.4566929133858268" bottom="1.3" header="0.31496062992125984" footer="0.31496062992125984"/>
  <pageSetup firstPageNumber="598" useFirstPageNumber="1" horizontalDpi="600" verticalDpi="600" orientation="portrait" pageOrder="overThenDown" paperSize="9" r:id="rId1"/>
  <headerFooter alignWithMargins="0">
    <oddFooter>&amp;C&amp;A&amp;R&amp;P페이지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workbookViewId="0" topLeftCell="A1">
      <pane xSplit="1" ySplit="6" topLeftCell="B10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D31" sqref="D31"/>
    </sheetView>
  </sheetViews>
  <sheetFormatPr defaultColWidth="9.33203125" defaultRowHeight="10.5"/>
  <cols>
    <col min="1" max="1" width="21.83203125" style="2" customWidth="1"/>
    <col min="2" max="2" width="24.16015625" style="2" customWidth="1"/>
    <col min="3" max="3" width="23.5" style="2" customWidth="1"/>
    <col min="4" max="5" width="23.16015625" style="2" customWidth="1"/>
    <col min="6" max="6" width="23" style="2" customWidth="1"/>
    <col min="7" max="7" width="23.5" style="2" customWidth="1"/>
    <col min="8" max="8" width="23" style="2" customWidth="1"/>
    <col min="9" max="9" width="21.83203125" style="2" customWidth="1"/>
    <col min="10" max="10" width="23.66015625" style="2" customWidth="1"/>
    <col min="11" max="11" width="23.83203125" style="2" customWidth="1"/>
    <col min="12" max="12" width="23.5" style="2" customWidth="1"/>
    <col min="13" max="15" width="23.33203125" style="2" customWidth="1"/>
    <col min="16" max="16" width="22.83203125" style="2" customWidth="1"/>
    <col min="17" max="17" width="2.16015625" style="2" customWidth="1"/>
    <col min="18" max="16384" width="9.33203125" style="2" customWidth="1"/>
  </cols>
  <sheetData>
    <row r="1" spans="1:16" s="15" customFormat="1" ht="40.5" customHeight="1">
      <c r="A1" s="237" t="s">
        <v>293</v>
      </c>
      <c r="B1" s="237"/>
      <c r="C1" s="237"/>
      <c r="D1" s="237"/>
      <c r="E1" s="117"/>
      <c r="F1" s="117"/>
      <c r="J1" s="117"/>
      <c r="O1" s="117"/>
      <c r="P1" s="117"/>
    </row>
    <row r="2" spans="1:16" s="119" customFormat="1" ht="15" customHeight="1">
      <c r="A2" s="118" t="s">
        <v>294</v>
      </c>
      <c r="C2" s="118"/>
      <c r="D2" s="118"/>
      <c r="E2" s="118"/>
      <c r="F2" s="118"/>
      <c r="G2" s="118"/>
      <c r="I2" s="118"/>
      <c r="J2" s="118"/>
      <c r="K2" s="118"/>
      <c r="L2" s="118"/>
      <c r="O2" s="118"/>
      <c r="P2" s="118"/>
    </row>
    <row r="3" spans="1:16" ht="15" customHeight="1">
      <c r="A3" s="176" t="s">
        <v>295</v>
      </c>
      <c r="B3" s="120"/>
      <c r="C3" s="120" t="s">
        <v>296</v>
      </c>
      <c r="D3" s="65"/>
      <c r="E3" s="209" t="s">
        <v>297</v>
      </c>
      <c r="F3" s="209"/>
      <c r="G3" s="238"/>
      <c r="H3" s="64"/>
      <c r="I3" s="176" t="s">
        <v>295</v>
      </c>
      <c r="J3" s="204" t="s">
        <v>298</v>
      </c>
      <c r="K3" s="209"/>
      <c r="L3" s="209"/>
      <c r="M3" s="209" t="s">
        <v>299</v>
      </c>
      <c r="N3" s="209"/>
      <c r="O3" s="209"/>
      <c r="P3" s="209"/>
    </row>
    <row r="4" spans="1:16" ht="15" customHeight="1">
      <c r="A4" s="240"/>
      <c r="B4" s="242" t="s">
        <v>300</v>
      </c>
      <c r="C4" s="212" t="s">
        <v>301</v>
      </c>
      <c r="D4" s="190"/>
      <c r="E4" s="190" t="s">
        <v>301</v>
      </c>
      <c r="F4" s="190"/>
      <c r="G4" s="239"/>
      <c r="H4" s="246" t="s">
        <v>302</v>
      </c>
      <c r="I4" s="177"/>
      <c r="J4" s="242" t="s">
        <v>300</v>
      </c>
      <c r="K4" s="212" t="s">
        <v>303</v>
      </c>
      <c r="L4" s="190"/>
      <c r="M4" s="190" t="s">
        <v>303</v>
      </c>
      <c r="N4" s="190"/>
      <c r="O4" s="239"/>
      <c r="P4" s="246" t="s">
        <v>302</v>
      </c>
    </row>
    <row r="5" spans="1:16" ht="13.5" customHeight="1">
      <c r="A5" s="240"/>
      <c r="B5" s="243"/>
      <c r="C5" s="245" t="s">
        <v>304</v>
      </c>
      <c r="D5" s="246" t="s">
        <v>305</v>
      </c>
      <c r="E5" s="247" t="s">
        <v>306</v>
      </c>
      <c r="F5" s="245" t="s">
        <v>307</v>
      </c>
      <c r="G5" s="247" t="s">
        <v>308</v>
      </c>
      <c r="H5" s="160"/>
      <c r="I5" s="177"/>
      <c r="J5" s="243"/>
      <c r="K5" s="245" t="s">
        <v>304</v>
      </c>
      <c r="L5" s="246" t="s">
        <v>305</v>
      </c>
      <c r="M5" s="247" t="s">
        <v>306</v>
      </c>
      <c r="N5" s="246" t="s">
        <v>307</v>
      </c>
      <c r="O5" s="245" t="s">
        <v>308</v>
      </c>
      <c r="P5" s="160"/>
    </row>
    <row r="6" spans="1:16" ht="13.5" customHeight="1">
      <c r="A6" s="241"/>
      <c r="B6" s="244"/>
      <c r="C6" s="181"/>
      <c r="D6" s="201"/>
      <c r="E6" s="248"/>
      <c r="F6" s="200"/>
      <c r="G6" s="248"/>
      <c r="H6" s="161"/>
      <c r="I6" s="178"/>
      <c r="J6" s="244"/>
      <c r="K6" s="181"/>
      <c r="L6" s="201"/>
      <c r="M6" s="248"/>
      <c r="N6" s="201"/>
      <c r="O6" s="200"/>
      <c r="P6" s="161"/>
    </row>
    <row r="7" spans="1:16" ht="10.5" customHeight="1">
      <c r="A7" s="76"/>
      <c r="B7" s="4"/>
      <c r="C7" s="4"/>
      <c r="D7" s="4"/>
      <c r="E7" s="4"/>
      <c r="F7" s="4"/>
      <c r="G7" s="4"/>
      <c r="H7" s="4"/>
      <c r="I7" s="76"/>
      <c r="J7" s="4"/>
      <c r="K7" s="4"/>
      <c r="L7" s="4"/>
      <c r="M7" s="4"/>
      <c r="N7" s="4"/>
      <c r="O7" s="4"/>
      <c r="P7" s="4"/>
    </row>
    <row r="8" spans="1:16" ht="11.25" customHeight="1">
      <c r="A8" s="3" t="s">
        <v>19</v>
      </c>
      <c r="B8" s="4">
        <v>57469339</v>
      </c>
      <c r="C8" s="4">
        <v>56073599</v>
      </c>
      <c r="D8" s="4">
        <v>52095035</v>
      </c>
      <c r="E8" s="4">
        <v>3128555</v>
      </c>
      <c r="F8" s="4">
        <v>309077</v>
      </c>
      <c r="G8" s="4">
        <v>540932</v>
      </c>
      <c r="H8" s="4">
        <v>1395740</v>
      </c>
      <c r="I8" s="3" t="s">
        <v>19</v>
      </c>
      <c r="J8" s="4">
        <v>13837969286</v>
      </c>
      <c r="K8" s="4">
        <v>13711647592</v>
      </c>
      <c r="L8" s="4">
        <v>12790715864</v>
      </c>
      <c r="M8" s="4">
        <v>724062036</v>
      </c>
      <c r="N8" s="4">
        <v>51990352</v>
      </c>
      <c r="O8" s="4">
        <v>144879340</v>
      </c>
      <c r="P8" s="4">
        <v>126321694</v>
      </c>
    </row>
    <row r="9" spans="1:16" ht="11.25" customHeight="1">
      <c r="A9" s="76"/>
      <c r="B9" s="4"/>
      <c r="C9" s="4"/>
      <c r="D9" s="4"/>
      <c r="E9" s="4"/>
      <c r="F9" s="4"/>
      <c r="G9" s="4"/>
      <c r="H9" s="4"/>
      <c r="I9" s="76"/>
      <c r="J9" s="4"/>
      <c r="K9" s="4"/>
      <c r="L9" s="4"/>
      <c r="M9" s="4"/>
      <c r="N9" s="4"/>
      <c r="O9" s="4"/>
      <c r="P9" s="4"/>
    </row>
    <row r="10" spans="1:16" ht="11.25" customHeight="1">
      <c r="A10" s="3">
        <v>1996</v>
      </c>
      <c r="B10" s="4">
        <v>53526971</v>
      </c>
      <c r="C10" s="4">
        <v>52013305</v>
      </c>
      <c r="D10" s="4">
        <v>48104637</v>
      </c>
      <c r="E10" s="4">
        <v>3080708</v>
      </c>
      <c r="F10" s="4">
        <v>234153</v>
      </c>
      <c r="G10" s="4">
        <v>593807</v>
      </c>
      <c r="H10" s="4">
        <v>1513666</v>
      </c>
      <c r="I10" s="3">
        <v>1996</v>
      </c>
      <c r="J10" s="4">
        <v>12946838717</v>
      </c>
      <c r="K10" s="4">
        <v>12802799012</v>
      </c>
      <c r="L10" s="4">
        <v>11944836169</v>
      </c>
      <c r="M10" s="4">
        <v>685688128</v>
      </c>
      <c r="N10" s="4">
        <v>36527180</v>
      </c>
      <c r="O10" s="4">
        <v>135747535</v>
      </c>
      <c r="P10" s="4">
        <v>144039705</v>
      </c>
    </row>
    <row r="11" spans="1:16" ht="11.25" customHeight="1">
      <c r="A11" s="76"/>
      <c r="B11" s="4"/>
      <c r="C11" s="4"/>
      <c r="D11" s="4"/>
      <c r="E11" s="4"/>
      <c r="F11" s="4"/>
      <c r="G11" s="4"/>
      <c r="H11" s="4"/>
      <c r="I11" s="76"/>
      <c r="J11" s="4"/>
      <c r="K11" s="4"/>
      <c r="L11" s="4"/>
      <c r="M11" s="4"/>
      <c r="N11" s="4"/>
      <c r="O11" s="4"/>
      <c r="P11" s="4"/>
    </row>
    <row r="12" spans="1:16" ht="11.25" customHeight="1">
      <c r="A12" s="3">
        <v>1997</v>
      </c>
      <c r="B12" s="4">
        <v>53827826</v>
      </c>
      <c r="C12" s="4">
        <v>52132132</v>
      </c>
      <c r="D12" s="4">
        <v>48264841</v>
      </c>
      <c r="E12" s="4">
        <v>3090262</v>
      </c>
      <c r="F12" s="4">
        <v>184920</v>
      </c>
      <c r="G12" s="4">
        <v>592109</v>
      </c>
      <c r="H12" s="4">
        <v>1695694</v>
      </c>
      <c r="I12" s="3">
        <v>1997</v>
      </c>
      <c r="J12" s="4">
        <v>12710083290</v>
      </c>
      <c r="K12" s="4">
        <v>12543162912</v>
      </c>
      <c r="L12" s="4">
        <v>11712485877</v>
      </c>
      <c r="M12" s="4">
        <v>658514235</v>
      </c>
      <c r="N12" s="4">
        <v>28393302</v>
      </c>
      <c r="O12" s="4">
        <v>143769498</v>
      </c>
      <c r="P12" s="4">
        <v>166920378</v>
      </c>
    </row>
    <row r="13" spans="1:16" ht="11.25" customHeight="1">
      <c r="A13" s="76"/>
      <c r="B13" s="4"/>
      <c r="C13" s="4"/>
      <c r="D13" s="4"/>
      <c r="E13" s="4"/>
      <c r="F13" s="4"/>
      <c r="G13" s="4"/>
      <c r="H13" s="4"/>
      <c r="I13" s="76"/>
      <c r="J13" s="4"/>
      <c r="K13" s="4"/>
      <c r="L13" s="4"/>
      <c r="M13" s="4"/>
      <c r="N13" s="4"/>
      <c r="O13" s="4"/>
      <c r="P13" s="4"/>
    </row>
    <row r="14" spans="1:16" ht="11.25" customHeight="1">
      <c r="A14" s="6">
        <v>1998</v>
      </c>
      <c r="B14" s="4">
        <v>43344820</v>
      </c>
      <c r="C14" s="4">
        <v>41522227</v>
      </c>
      <c r="D14" s="4">
        <v>38486628</v>
      </c>
      <c r="E14" s="4">
        <v>2425012</v>
      </c>
      <c r="F14" s="4">
        <v>160841</v>
      </c>
      <c r="G14" s="4">
        <v>449746</v>
      </c>
      <c r="H14" s="4">
        <v>1822593</v>
      </c>
      <c r="I14" s="6">
        <v>1998</v>
      </c>
      <c r="J14" s="4">
        <v>10372300771.499998</v>
      </c>
      <c r="K14" s="4">
        <v>10200615079.399998</v>
      </c>
      <c r="L14" s="4">
        <v>9556019878.999998</v>
      </c>
      <c r="M14" s="4">
        <v>503279925.79999995</v>
      </c>
      <c r="N14" s="4">
        <v>25832200.400000002</v>
      </c>
      <c r="O14" s="4">
        <v>115483074.19999999</v>
      </c>
      <c r="P14" s="4">
        <v>171685692.1</v>
      </c>
    </row>
    <row r="15" spans="1:16" ht="11.25" customHeight="1">
      <c r="A15" s="6"/>
      <c r="B15" s="4"/>
      <c r="C15" s="4"/>
      <c r="D15" s="4"/>
      <c r="E15" s="4"/>
      <c r="F15" s="4"/>
      <c r="G15" s="4"/>
      <c r="H15" s="4"/>
      <c r="I15" s="6"/>
      <c r="J15" s="4"/>
      <c r="K15" s="4"/>
      <c r="L15" s="4"/>
      <c r="M15" s="4"/>
      <c r="N15" s="4"/>
      <c r="O15" s="4"/>
      <c r="P15" s="4"/>
    </row>
    <row r="16" spans="1:16" ht="11.25" customHeight="1">
      <c r="A16" s="6" t="s">
        <v>20</v>
      </c>
      <c r="B16" s="4">
        <v>42080967</v>
      </c>
      <c r="C16" s="4">
        <v>40575459</v>
      </c>
      <c r="D16" s="4">
        <v>37592329</v>
      </c>
      <c r="E16" s="4">
        <v>2493271</v>
      </c>
      <c r="F16" s="4">
        <v>150370</v>
      </c>
      <c r="G16" s="4">
        <v>339489</v>
      </c>
      <c r="H16" s="4">
        <v>1505508</v>
      </c>
      <c r="I16" s="6" t="s">
        <v>20</v>
      </c>
      <c r="J16" s="4">
        <v>10071972072</v>
      </c>
      <c r="K16" s="4">
        <v>9923586316</v>
      </c>
      <c r="L16" s="4">
        <v>9273943206</v>
      </c>
      <c r="M16" s="4">
        <v>524475203</v>
      </c>
      <c r="N16" s="4">
        <v>22600627</v>
      </c>
      <c r="O16" s="4">
        <v>102567280</v>
      </c>
      <c r="P16" s="4">
        <v>148385756</v>
      </c>
    </row>
    <row r="17" spans="1:16" ht="11.25" customHeight="1">
      <c r="A17" s="6"/>
      <c r="B17" s="4"/>
      <c r="C17" s="4"/>
      <c r="D17" s="4"/>
      <c r="E17" s="4"/>
      <c r="F17" s="4"/>
      <c r="G17" s="4"/>
      <c r="H17" s="4"/>
      <c r="I17" s="6"/>
      <c r="J17" s="4"/>
      <c r="K17" s="4"/>
      <c r="L17" s="4"/>
      <c r="M17" s="4"/>
      <c r="N17" s="4"/>
      <c r="O17" s="4"/>
      <c r="P17" s="4"/>
    </row>
    <row r="18" spans="1:16" ht="11.25" customHeight="1">
      <c r="A18" s="6" t="s">
        <v>21</v>
      </c>
      <c r="B18" s="4">
        <v>45239839</v>
      </c>
      <c r="C18" s="4">
        <v>43502729</v>
      </c>
      <c r="D18" s="4">
        <v>40400971</v>
      </c>
      <c r="E18" s="4">
        <v>2562683</v>
      </c>
      <c r="F18" s="4">
        <v>181051</v>
      </c>
      <c r="G18" s="4">
        <v>358024</v>
      </c>
      <c r="H18" s="4">
        <v>1737110</v>
      </c>
      <c r="I18" s="6" t="s">
        <v>21</v>
      </c>
      <c r="J18" s="4">
        <v>10803025869</v>
      </c>
      <c r="K18" s="4">
        <v>10621205262</v>
      </c>
      <c r="L18" s="4">
        <v>9952908778.8</v>
      </c>
      <c r="M18" s="4">
        <v>537091719.4</v>
      </c>
      <c r="N18" s="4">
        <v>27502117.099999994</v>
      </c>
      <c r="O18" s="4">
        <v>103702646.7</v>
      </c>
      <c r="P18" s="4">
        <v>181820607</v>
      </c>
    </row>
    <row r="19" spans="1:16" ht="11.25" customHeight="1">
      <c r="A19" s="6"/>
      <c r="B19" s="4"/>
      <c r="C19" s="4"/>
      <c r="D19" s="4"/>
      <c r="E19" s="4"/>
      <c r="F19" s="4"/>
      <c r="G19" s="4"/>
      <c r="H19" s="4"/>
      <c r="I19" s="6"/>
      <c r="J19" s="4"/>
      <c r="K19" s="4"/>
      <c r="L19" s="4"/>
      <c r="M19" s="4"/>
      <c r="N19" s="4"/>
      <c r="O19" s="4"/>
      <c r="P19" s="4"/>
    </row>
    <row r="20" spans="1:16" ht="11.25" customHeight="1">
      <c r="A20" s="6" t="s">
        <v>22</v>
      </c>
      <c r="B20" s="4">
        <v>45122332</v>
      </c>
      <c r="C20" s="4">
        <v>42860856</v>
      </c>
      <c r="D20" s="4">
        <v>39895223</v>
      </c>
      <c r="E20" s="4">
        <v>2502917</v>
      </c>
      <c r="F20" s="4">
        <v>143253</v>
      </c>
      <c r="G20" s="4">
        <v>319463</v>
      </c>
      <c r="H20" s="4">
        <v>2261476</v>
      </c>
      <c r="I20" s="6" t="s">
        <v>22</v>
      </c>
      <c r="J20" s="4">
        <v>10491957977.6</v>
      </c>
      <c r="K20" s="4">
        <v>10281075112.6</v>
      </c>
      <c r="L20" s="4">
        <v>9637159034</v>
      </c>
      <c r="M20" s="4">
        <v>524565733.5</v>
      </c>
      <c r="N20" s="4">
        <v>30650942.799999997</v>
      </c>
      <c r="O20" s="4">
        <v>88699402.30000001</v>
      </c>
      <c r="P20" s="4">
        <v>210882864.99999997</v>
      </c>
    </row>
    <row r="21" spans="1:16" ht="11.25" customHeight="1">
      <c r="A21" s="6"/>
      <c r="B21" s="4"/>
      <c r="C21" s="4"/>
      <c r="D21" s="4"/>
      <c r="E21" s="4"/>
      <c r="F21" s="4"/>
      <c r="G21" s="4"/>
      <c r="H21" s="4"/>
      <c r="I21" s="6"/>
      <c r="J21" s="4"/>
      <c r="K21" s="4"/>
      <c r="L21" s="4"/>
      <c r="M21" s="4"/>
      <c r="N21" s="4"/>
      <c r="O21" s="4"/>
      <c r="P21" s="4"/>
    </row>
    <row r="22" spans="1:16" ht="11.25" customHeight="1">
      <c r="A22" s="6" t="s">
        <v>23</v>
      </c>
      <c r="B22" s="4">
        <v>45732629</v>
      </c>
      <c r="C22" s="4">
        <v>43723224</v>
      </c>
      <c r="D22" s="4">
        <v>40658989</v>
      </c>
      <c r="E22" s="4">
        <v>2633549</v>
      </c>
      <c r="F22" s="4">
        <v>54256</v>
      </c>
      <c r="G22" s="4">
        <v>376430</v>
      </c>
      <c r="H22" s="4">
        <v>2009405</v>
      </c>
      <c r="I22" s="6" t="s">
        <v>23</v>
      </c>
      <c r="J22" s="4">
        <v>10783837247.7</v>
      </c>
      <c r="K22" s="4">
        <v>10576167210.900002</v>
      </c>
      <c r="L22" s="4">
        <v>9898178933.900002</v>
      </c>
      <c r="M22" s="4">
        <v>557769781</v>
      </c>
      <c r="N22" s="4">
        <v>16112538.6</v>
      </c>
      <c r="O22" s="4">
        <v>104105957.4</v>
      </c>
      <c r="P22" s="4">
        <v>207670036.79999998</v>
      </c>
    </row>
    <row r="23" spans="1:16" ht="11.25" customHeight="1">
      <c r="A23" s="6"/>
      <c r="B23" s="4"/>
      <c r="C23" s="4"/>
      <c r="D23" s="4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</row>
    <row r="24" spans="1:16" ht="11.25" customHeight="1">
      <c r="A24" s="6" t="s">
        <v>292</v>
      </c>
      <c r="B24" s="4">
        <v>47109970</v>
      </c>
      <c r="C24" s="4">
        <v>44846398</v>
      </c>
      <c r="D24" s="80">
        <v>41711424</v>
      </c>
      <c r="E24" s="4">
        <v>2763211</v>
      </c>
      <c r="F24" s="4">
        <v>48548</v>
      </c>
      <c r="G24" s="4">
        <v>323215</v>
      </c>
      <c r="H24" s="4">
        <v>2263572</v>
      </c>
      <c r="I24" s="6" t="s">
        <v>292</v>
      </c>
      <c r="J24" s="4">
        <v>11056984445.599998</v>
      </c>
      <c r="K24" s="4">
        <v>10839062565.699997</v>
      </c>
      <c r="L24" s="4">
        <v>10159618278.099998</v>
      </c>
      <c r="M24" s="4">
        <v>574404762.1999999</v>
      </c>
      <c r="N24" s="4">
        <v>13614505.199999997</v>
      </c>
      <c r="O24" s="4">
        <v>91425020.2</v>
      </c>
      <c r="P24" s="4">
        <v>217921879.89999998</v>
      </c>
    </row>
    <row r="25" spans="1:16" ht="11.25" customHeight="1">
      <c r="A25" s="6"/>
      <c r="B25" s="4"/>
      <c r="C25" s="4"/>
      <c r="D25" s="80"/>
      <c r="E25" s="4"/>
      <c r="F25" s="4"/>
      <c r="G25" s="4"/>
      <c r="H25" s="4"/>
      <c r="I25" s="6"/>
      <c r="J25" s="4"/>
      <c r="K25" s="4"/>
      <c r="L25" s="4"/>
      <c r="M25" s="4"/>
      <c r="N25" s="4"/>
      <c r="O25" s="4"/>
      <c r="P25" s="4"/>
    </row>
    <row r="26" spans="1:16" ht="11.25" customHeight="1">
      <c r="A26" s="6" t="s">
        <v>407</v>
      </c>
      <c r="B26" s="4">
        <v>44512467</v>
      </c>
      <c r="C26" s="4">
        <v>42844822</v>
      </c>
      <c r="D26" s="80">
        <v>39974956</v>
      </c>
      <c r="E26" s="4">
        <v>2401751</v>
      </c>
      <c r="F26" s="4">
        <v>43448</v>
      </c>
      <c r="G26" s="4">
        <v>424667</v>
      </c>
      <c r="H26" s="4">
        <v>1667645</v>
      </c>
      <c r="I26" s="6" t="s">
        <v>407</v>
      </c>
      <c r="J26" s="4">
        <v>10640917179</v>
      </c>
      <c r="K26" s="4">
        <v>10490715947.4</v>
      </c>
      <c r="L26" s="4">
        <v>9860300488.4</v>
      </c>
      <c r="M26" s="4">
        <v>497522677.40000004</v>
      </c>
      <c r="N26" s="4">
        <v>12329984.8</v>
      </c>
      <c r="O26" s="4">
        <v>120562796.80000001</v>
      </c>
      <c r="P26" s="4">
        <v>150201231.60000002</v>
      </c>
    </row>
    <row r="27" spans="1:16" ht="11.25" customHeight="1">
      <c r="A27" s="6"/>
      <c r="B27" s="4"/>
      <c r="C27" s="4"/>
      <c r="D27" s="4"/>
      <c r="E27" s="4"/>
      <c r="F27" s="4"/>
      <c r="G27" s="4"/>
      <c r="H27" s="4"/>
      <c r="I27" s="6"/>
      <c r="J27" s="4"/>
      <c r="K27" s="4"/>
      <c r="L27" s="4"/>
      <c r="M27" s="4"/>
      <c r="N27" s="4"/>
      <c r="O27" s="4"/>
      <c r="P27" s="4"/>
    </row>
    <row r="28" spans="1:16" s="168" customFormat="1" ht="11.25" customHeight="1">
      <c r="A28" s="166" t="s">
        <v>387</v>
      </c>
      <c r="B28" s="167">
        <v>41668802</v>
      </c>
      <c r="C28" s="167">
        <v>40603375</v>
      </c>
      <c r="D28" s="167">
        <v>37904508</v>
      </c>
      <c r="E28" s="167">
        <v>2327175</v>
      </c>
      <c r="F28" s="167">
        <v>88391</v>
      </c>
      <c r="G28" s="167">
        <v>283301</v>
      </c>
      <c r="H28" s="167">
        <v>1065427</v>
      </c>
      <c r="I28" s="166" t="s">
        <v>387</v>
      </c>
      <c r="J28" s="167">
        <v>10108279047.199999</v>
      </c>
      <c r="K28" s="167">
        <v>10004964270.099998</v>
      </c>
      <c r="L28" s="167">
        <v>9448401443.400002</v>
      </c>
      <c r="M28" s="167">
        <v>450788591.7</v>
      </c>
      <c r="N28" s="167">
        <v>26060131.799999997</v>
      </c>
      <c r="O28" s="167">
        <v>79714103.19999999</v>
      </c>
      <c r="P28" s="167">
        <v>103314777.1</v>
      </c>
    </row>
    <row r="29" spans="1:16" ht="11.25" customHeight="1">
      <c r="A29" s="76"/>
      <c r="B29" s="4"/>
      <c r="C29" s="121"/>
      <c r="D29" s="121"/>
      <c r="E29" s="4"/>
      <c r="F29" s="4"/>
      <c r="G29" s="4"/>
      <c r="H29" s="4"/>
      <c r="I29" s="6"/>
      <c r="J29" s="4"/>
      <c r="K29" s="121"/>
      <c r="L29" s="121"/>
      <c r="M29" s="4"/>
      <c r="N29" s="4"/>
      <c r="O29" s="4"/>
      <c r="P29" s="4"/>
    </row>
    <row r="30" spans="1:16" ht="11.25" customHeight="1">
      <c r="A30" s="3" t="s">
        <v>203</v>
      </c>
      <c r="B30" s="4">
        <v>2914273</v>
      </c>
      <c r="C30" s="80">
        <v>2865667</v>
      </c>
      <c r="D30" s="80">
        <v>2693344</v>
      </c>
      <c r="E30" s="4">
        <v>149978</v>
      </c>
      <c r="F30" s="4">
        <v>6423</v>
      </c>
      <c r="G30" s="4">
        <v>15922</v>
      </c>
      <c r="H30" s="4">
        <v>48606</v>
      </c>
      <c r="I30" s="3" t="s">
        <v>203</v>
      </c>
      <c r="J30" s="4">
        <v>735441684.1999999</v>
      </c>
      <c r="K30" s="80">
        <v>730216611.5999999</v>
      </c>
      <c r="L30" s="80">
        <v>691246044.8</v>
      </c>
      <c r="M30" s="4">
        <v>32015594</v>
      </c>
      <c r="N30" s="4">
        <v>2361094.8</v>
      </c>
      <c r="O30" s="4">
        <v>4593878</v>
      </c>
      <c r="P30" s="4">
        <v>5225072.6</v>
      </c>
    </row>
    <row r="31" spans="1:16" ht="11.25" customHeight="1">
      <c r="A31" s="76"/>
      <c r="B31" s="4"/>
      <c r="C31" s="80"/>
      <c r="D31" s="80"/>
      <c r="E31" s="4"/>
      <c r="F31" s="4"/>
      <c r="G31" s="4"/>
      <c r="H31" s="4"/>
      <c r="I31" s="76"/>
      <c r="J31" s="4"/>
      <c r="K31" s="80"/>
      <c r="L31" s="80"/>
      <c r="M31" s="4"/>
      <c r="N31" s="4"/>
      <c r="O31" s="4"/>
      <c r="P31" s="4"/>
    </row>
    <row r="32" spans="1:16" ht="11.25" customHeight="1">
      <c r="A32" s="3" t="s">
        <v>204</v>
      </c>
      <c r="B32" s="4">
        <v>2438195</v>
      </c>
      <c r="C32" s="80">
        <v>2385685</v>
      </c>
      <c r="D32" s="80">
        <v>2273631</v>
      </c>
      <c r="E32" s="4">
        <v>87848</v>
      </c>
      <c r="F32" s="4">
        <v>12515</v>
      </c>
      <c r="G32" s="4">
        <v>11691</v>
      </c>
      <c r="H32" s="4">
        <v>52510</v>
      </c>
      <c r="I32" s="3" t="s">
        <v>204</v>
      </c>
      <c r="J32" s="4">
        <v>629505646.1</v>
      </c>
      <c r="K32" s="80">
        <v>622974696.4</v>
      </c>
      <c r="L32" s="80">
        <v>598970731.9</v>
      </c>
      <c r="M32" s="4">
        <v>17348025.4</v>
      </c>
      <c r="N32" s="4">
        <v>3259716.2</v>
      </c>
      <c r="O32" s="4">
        <v>3396222.9</v>
      </c>
      <c r="P32" s="4">
        <v>6530949.699999999</v>
      </c>
    </row>
    <row r="33" spans="1:16" ht="11.25" customHeight="1">
      <c r="A33" s="76"/>
      <c r="B33" s="4"/>
      <c r="C33" s="80"/>
      <c r="D33" s="80"/>
      <c r="E33" s="4"/>
      <c r="F33" s="4"/>
      <c r="G33" s="4"/>
      <c r="H33" s="4"/>
      <c r="I33" s="76"/>
      <c r="J33" s="4"/>
      <c r="K33" s="80"/>
      <c r="L33" s="80"/>
      <c r="M33" s="4"/>
      <c r="N33" s="4"/>
      <c r="O33" s="4"/>
      <c r="P33" s="4"/>
    </row>
    <row r="34" spans="1:16" ht="11.25" customHeight="1">
      <c r="A34" s="3" t="s">
        <v>205</v>
      </c>
      <c r="B34" s="4">
        <v>3753264</v>
      </c>
      <c r="C34" s="80">
        <v>3672086</v>
      </c>
      <c r="D34" s="80">
        <v>3428732</v>
      </c>
      <c r="E34" s="4">
        <v>204095</v>
      </c>
      <c r="F34" s="4">
        <v>6931</v>
      </c>
      <c r="G34" s="4">
        <v>32328</v>
      </c>
      <c r="H34" s="4">
        <v>81178</v>
      </c>
      <c r="I34" s="3" t="s">
        <v>205</v>
      </c>
      <c r="J34" s="4">
        <v>913094921</v>
      </c>
      <c r="K34" s="80">
        <v>904117892.3</v>
      </c>
      <c r="L34" s="80">
        <v>855079049.8</v>
      </c>
      <c r="M34" s="4">
        <v>37308467.6</v>
      </c>
      <c r="N34" s="4">
        <v>2437075</v>
      </c>
      <c r="O34" s="4">
        <v>9293299.900000002</v>
      </c>
      <c r="P34" s="4">
        <v>8977028.7</v>
      </c>
    </row>
    <row r="35" spans="1:16" ht="11.25" customHeight="1">
      <c r="A35" s="76"/>
      <c r="B35" s="4"/>
      <c r="C35" s="80"/>
      <c r="D35" s="80"/>
      <c r="E35" s="4"/>
      <c r="F35" s="4"/>
      <c r="G35" s="4"/>
      <c r="H35" s="4"/>
      <c r="I35" s="76"/>
      <c r="J35" s="4"/>
      <c r="K35" s="80"/>
      <c r="L35" s="80"/>
      <c r="M35" s="4"/>
      <c r="N35" s="4"/>
      <c r="O35" s="4"/>
      <c r="P35" s="4"/>
    </row>
    <row r="36" spans="1:16" ht="11.25" customHeight="1">
      <c r="A36" s="3" t="s">
        <v>206</v>
      </c>
      <c r="B36" s="4">
        <v>3827466</v>
      </c>
      <c r="C36" s="80">
        <v>3743100</v>
      </c>
      <c r="D36" s="80">
        <v>3488984</v>
      </c>
      <c r="E36" s="4">
        <v>198856</v>
      </c>
      <c r="F36" s="4">
        <v>6417</v>
      </c>
      <c r="G36" s="4">
        <v>48843</v>
      </c>
      <c r="H36" s="4">
        <v>84366</v>
      </c>
      <c r="I36" s="3" t="s">
        <v>206</v>
      </c>
      <c r="J36" s="4">
        <v>920328842.9000001</v>
      </c>
      <c r="K36" s="80">
        <v>910404874.6000001</v>
      </c>
      <c r="L36" s="80">
        <v>853676318</v>
      </c>
      <c r="M36" s="4">
        <v>40323724.2</v>
      </c>
      <c r="N36" s="4">
        <v>2358889.2</v>
      </c>
      <c r="O36" s="4">
        <v>14045943.2</v>
      </c>
      <c r="P36" s="4">
        <v>9923968.3</v>
      </c>
    </row>
    <row r="37" spans="1:16" ht="11.25" customHeight="1">
      <c r="A37" s="76"/>
      <c r="B37" s="4"/>
      <c r="C37" s="80"/>
      <c r="D37" s="80"/>
      <c r="E37" s="4"/>
      <c r="F37" s="4"/>
      <c r="G37" s="4"/>
      <c r="H37" s="4"/>
      <c r="I37" s="76"/>
      <c r="J37" s="4"/>
      <c r="K37" s="80"/>
      <c r="L37" s="80"/>
      <c r="M37" s="4"/>
      <c r="N37" s="4"/>
      <c r="O37" s="4"/>
      <c r="P37" s="4"/>
    </row>
    <row r="38" spans="1:16" ht="11.25" customHeight="1">
      <c r="A38" s="3" t="s">
        <v>207</v>
      </c>
      <c r="B38" s="4">
        <v>3968212</v>
      </c>
      <c r="C38" s="80">
        <v>3861244</v>
      </c>
      <c r="D38" s="80">
        <v>3565106</v>
      </c>
      <c r="E38" s="4">
        <v>253038</v>
      </c>
      <c r="F38" s="4">
        <v>17330</v>
      </c>
      <c r="G38" s="4">
        <v>25770</v>
      </c>
      <c r="H38" s="4">
        <v>106968</v>
      </c>
      <c r="I38" s="3" t="s">
        <v>207</v>
      </c>
      <c r="J38" s="4">
        <v>940615136.4000002</v>
      </c>
      <c r="K38" s="80">
        <v>929804661.7000002</v>
      </c>
      <c r="L38" s="80">
        <v>868594744.6000001</v>
      </c>
      <c r="M38" s="4">
        <v>51337890</v>
      </c>
      <c r="N38" s="122">
        <v>4003380</v>
      </c>
      <c r="O38" s="4">
        <v>5868647.100000001</v>
      </c>
      <c r="P38" s="4">
        <v>10810474.700000001</v>
      </c>
    </row>
    <row r="39" spans="1:16" ht="11.25" customHeight="1">
      <c r="A39" s="76"/>
      <c r="B39" s="4"/>
      <c r="C39" s="80"/>
      <c r="D39" s="80"/>
      <c r="E39" s="4"/>
      <c r="F39" s="4"/>
      <c r="G39" s="4"/>
      <c r="H39" s="4"/>
      <c r="I39" s="76"/>
      <c r="J39" s="4"/>
      <c r="K39" s="80"/>
      <c r="L39" s="80"/>
      <c r="M39" s="4"/>
      <c r="N39" s="4"/>
      <c r="O39" s="4"/>
      <c r="P39" s="4"/>
    </row>
    <row r="40" spans="1:16" ht="11.25" customHeight="1">
      <c r="A40" s="3" t="s">
        <v>208</v>
      </c>
      <c r="B40" s="4">
        <v>3738498</v>
      </c>
      <c r="C40" s="80">
        <v>3627368</v>
      </c>
      <c r="D40" s="80">
        <v>3339343</v>
      </c>
      <c r="E40" s="4">
        <v>253837</v>
      </c>
      <c r="F40" s="4">
        <v>11524</v>
      </c>
      <c r="G40" s="4">
        <v>22664</v>
      </c>
      <c r="H40" s="4">
        <v>111130</v>
      </c>
      <c r="I40" s="3" t="s">
        <v>208</v>
      </c>
      <c r="J40" s="4">
        <v>899212710.9</v>
      </c>
      <c r="K40" s="80">
        <v>889768610.8</v>
      </c>
      <c r="L40" s="80">
        <v>828406832.7</v>
      </c>
      <c r="M40" s="4">
        <v>52814693.3</v>
      </c>
      <c r="N40" s="4">
        <v>2556327.4</v>
      </c>
      <c r="O40" s="4">
        <v>5990757.399999999</v>
      </c>
      <c r="P40" s="4">
        <v>9444100.1</v>
      </c>
    </row>
    <row r="41" spans="1:16" ht="11.25" customHeight="1">
      <c r="A41" s="76"/>
      <c r="B41" s="4"/>
      <c r="C41" s="80"/>
      <c r="D41" s="80"/>
      <c r="E41" s="4"/>
      <c r="F41" s="4"/>
      <c r="G41" s="4"/>
      <c r="H41" s="4"/>
      <c r="I41" s="76"/>
      <c r="J41" s="4"/>
      <c r="K41" s="80"/>
      <c r="L41" s="80"/>
      <c r="M41" s="4"/>
      <c r="N41" s="4"/>
      <c r="O41" s="4"/>
      <c r="P41" s="4"/>
    </row>
    <row r="42" spans="1:16" ht="11.25" customHeight="1">
      <c r="A42" s="3" t="s">
        <v>209</v>
      </c>
      <c r="B42" s="4">
        <v>3343523</v>
      </c>
      <c r="C42" s="80">
        <v>3237751</v>
      </c>
      <c r="D42" s="80">
        <v>3027007</v>
      </c>
      <c r="E42" s="4">
        <v>185103</v>
      </c>
      <c r="F42" s="4">
        <v>4285</v>
      </c>
      <c r="G42" s="4">
        <v>21356</v>
      </c>
      <c r="H42" s="4">
        <v>105772</v>
      </c>
      <c r="I42" s="3" t="s">
        <v>209</v>
      </c>
      <c r="J42" s="4">
        <v>821075526.5</v>
      </c>
      <c r="K42" s="80">
        <v>812707889.2</v>
      </c>
      <c r="L42" s="80">
        <v>770900987.6000001</v>
      </c>
      <c r="M42" s="4">
        <v>33539259.8</v>
      </c>
      <c r="N42" s="4">
        <v>1575166</v>
      </c>
      <c r="O42" s="4">
        <v>6692475.800000001</v>
      </c>
      <c r="P42" s="4">
        <v>8367637.3</v>
      </c>
    </row>
    <row r="43" spans="1:16" ht="11.25" customHeight="1">
      <c r="A43" s="76"/>
      <c r="B43" s="4"/>
      <c r="C43" s="80"/>
      <c r="D43" s="80"/>
      <c r="E43" s="4"/>
      <c r="F43" s="4"/>
      <c r="G43" s="4"/>
      <c r="H43" s="4"/>
      <c r="I43" s="76"/>
      <c r="J43" s="4"/>
      <c r="K43" s="80"/>
      <c r="L43" s="80"/>
      <c r="M43" s="4"/>
      <c r="N43" s="4"/>
      <c r="O43" s="4"/>
      <c r="P43" s="4"/>
    </row>
    <row r="44" spans="1:16" ht="11.25" customHeight="1">
      <c r="A44" s="3" t="s">
        <v>210</v>
      </c>
      <c r="B44" s="4">
        <v>3189556</v>
      </c>
      <c r="C44" s="80">
        <v>3101818</v>
      </c>
      <c r="D44" s="80">
        <v>2892360</v>
      </c>
      <c r="E44" s="4">
        <v>183262</v>
      </c>
      <c r="F44" s="4">
        <v>4809</v>
      </c>
      <c r="G44" s="4">
        <v>21387</v>
      </c>
      <c r="H44" s="4">
        <v>87738</v>
      </c>
      <c r="I44" s="3" t="s">
        <v>210</v>
      </c>
      <c r="J44" s="4">
        <v>772730262.3</v>
      </c>
      <c r="K44" s="80">
        <v>765174109.8</v>
      </c>
      <c r="L44" s="80">
        <v>724349613.1</v>
      </c>
      <c r="M44" s="4">
        <v>32722111.4</v>
      </c>
      <c r="N44" s="4">
        <v>1767788.4</v>
      </c>
      <c r="O44" s="4">
        <v>6334596.900000001</v>
      </c>
      <c r="P44" s="4">
        <v>7556152.5</v>
      </c>
    </row>
    <row r="45" spans="1:16" ht="11.25" customHeight="1">
      <c r="A45" s="76"/>
      <c r="B45" s="4"/>
      <c r="C45" s="152" t="s">
        <v>408</v>
      </c>
      <c r="D45" s="80"/>
      <c r="E45" s="4"/>
      <c r="F45" s="4"/>
      <c r="G45" s="4"/>
      <c r="H45" s="4"/>
      <c r="I45" s="76"/>
      <c r="J45" s="4"/>
      <c r="K45" s="80"/>
      <c r="L45" s="80"/>
      <c r="M45" s="4"/>
      <c r="N45" s="4"/>
      <c r="O45" s="4"/>
      <c r="P45" s="4"/>
    </row>
    <row r="46" spans="1:16" ht="11.25" customHeight="1">
      <c r="A46" s="3" t="s">
        <v>211</v>
      </c>
      <c r="B46" s="4">
        <v>3225374</v>
      </c>
      <c r="C46" s="80">
        <v>3136227</v>
      </c>
      <c r="D46" s="80">
        <v>2946223</v>
      </c>
      <c r="E46" s="4">
        <v>163111</v>
      </c>
      <c r="F46" s="4">
        <v>2680</v>
      </c>
      <c r="G46" s="4">
        <v>24213</v>
      </c>
      <c r="H46" s="4">
        <v>89147</v>
      </c>
      <c r="I46" s="3" t="s">
        <v>211</v>
      </c>
      <c r="J46" s="4">
        <v>778377506.8</v>
      </c>
      <c r="K46" s="80">
        <v>771046617.4</v>
      </c>
      <c r="L46" s="80">
        <v>730480912.5</v>
      </c>
      <c r="M46" s="4">
        <v>31722885</v>
      </c>
      <c r="N46" s="4">
        <v>985168</v>
      </c>
      <c r="O46" s="4">
        <v>7857651.9</v>
      </c>
      <c r="P46" s="4">
        <v>7330889.4</v>
      </c>
    </row>
    <row r="47" spans="1:16" ht="11.25" customHeight="1">
      <c r="A47" s="76"/>
      <c r="B47" s="4"/>
      <c r="C47" s="80"/>
      <c r="D47" s="80"/>
      <c r="E47" s="4"/>
      <c r="F47" s="4"/>
      <c r="G47" s="4"/>
      <c r="H47" s="4"/>
      <c r="I47" s="76"/>
      <c r="J47" s="4"/>
      <c r="K47" s="80"/>
      <c r="L47" s="80"/>
      <c r="M47" s="4"/>
      <c r="N47" s="4"/>
      <c r="O47" s="4"/>
      <c r="P47" s="4"/>
    </row>
    <row r="48" spans="1:16" ht="11.25" customHeight="1">
      <c r="A48" s="3" t="s">
        <v>212</v>
      </c>
      <c r="B48" s="4">
        <v>3848190</v>
      </c>
      <c r="C48" s="80">
        <v>3738196</v>
      </c>
      <c r="D48" s="80">
        <v>3512609</v>
      </c>
      <c r="E48" s="4">
        <v>199703</v>
      </c>
      <c r="F48" s="4">
        <v>2140</v>
      </c>
      <c r="G48" s="4">
        <v>23744</v>
      </c>
      <c r="H48" s="4">
        <v>109994</v>
      </c>
      <c r="I48" s="3" t="s">
        <v>212</v>
      </c>
      <c r="J48" s="4">
        <v>911494683.7999997</v>
      </c>
      <c r="K48" s="80">
        <v>902514491.8999997</v>
      </c>
      <c r="L48" s="80">
        <v>856070713.2999998</v>
      </c>
      <c r="M48" s="4">
        <v>39482658.800000004</v>
      </c>
      <c r="N48" s="4">
        <v>786664</v>
      </c>
      <c r="O48" s="4">
        <v>6174455.799999999</v>
      </c>
      <c r="P48" s="4">
        <v>8980191.899999999</v>
      </c>
    </row>
    <row r="49" spans="1:16" ht="11.25" customHeight="1">
      <c r="A49" s="76"/>
      <c r="B49" s="4"/>
      <c r="C49" s="80"/>
      <c r="D49" s="80"/>
      <c r="E49" s="4"/>
      <c r="F49" s="4"/>
      <c r="G49" s="4"/>
      <c r="H49" s="4"/>
      <c r="I49" s="76"/>
      <c r="J49" s="4"/>
      <c r="K49" s="80"/>
      <c r="L49" s="80"/>
      <c r="M49" s="4"/>
      <c r="N49" s="4"/>
      <c r="O49" s="4"/>
      <c r="P49" s="4"/>
    </row>
    <row r="50" spans="1:16" ht="11.25" customHeight="1">
      <c r="A50" s="3" t="s">
        <v>213</v>
      </c>
      <c r="B50" s="4">
        <v>3996233</v>
      </c>
      <c r="C50" s="80">
        <v>3901260</v>
      </c>
      <c r="D50" s="80">
        <v>3641864</v>
      </c>
      <c r="E50" s="4">
        <v>239556</v>
      </c>
      <c r="F50" s="4">
        <v>2676</v>
      </c>
      <c r="G50" s="4">
        <v>17164</v>
      </c>
      <c r="H50" s="4">
        <v>94973</v>
      </c>
      <c r="I50" s="3" t="s">
        <v>213</v>
      </c>
      <c r="J50" s="4">
        <v>940050891.3000001</v>
      </c>
      <c r="K50" s="80">
        <v>930244823.6</v>
      </c>
      <c r="L50" s="80">
        <v>880541647.7</v>
      </c>
      <c r="M50" s="4">
        <v>44084964.5</v>
      </c>
      <c r="N50" s="4">
        <v>983697.6</v>
      </c>
      <c r="O50" s="4">
        <v>4634513.8</v>
      </c>
      <c r="P50" s="4">
        <v>9806067.7</v>
      </c>
    </row>
    <row r="51" spans="1:16" ht="11.25" customHeight="1">
      <c r="A51" s="76"/>
      <c r="B51" s="4"/>
      <c r="C51" s="80"/>
      <c r="D51" s="80"/>
      <c r="E51" s="4"/>
      <c r="F51" s="4"/>
      <c r="G51" s="4"/>
      <c r="H51" s="4"/>
      <c r="I51" s="76"/>
      <c r="J51" s="4"/>
      <c r="K51" s="80"/>
      <c r="L51" s="80"/>
      <c r="M51" s="4"/>
      <c r="N51" s="4"/>
      <c r="O51" s="4"/>
      <c r="P51" s="4"/>
    </row>
    <row r="52" spans="1:16" ht="11.25" customHeight="1">
      <c r="A52" s="3" t="s">
        <v>214</v>
      </c>
      <c r="B52" s="4">
        <v>3426018</v>
      </c>
      <c r="C52" s="80">
        <v>3332973</v>
      </c>
      <c r="D52" s="80">
        <v>3095305</v>
      </c>
      <c r="E52" s="4">
        <v>208788</v>
      </c>
      <c r="F52" s="4">
        <v>10661</v>
      </c>
      <c r="G52" s="4">
        <v>18219</v>
      </c>
      <c r="H52" s="4">
        <v>93045</v>
      </c>
      <c r="I52" s="3" t="s">
        <v>214</v>
      </c>
      <c r="J52" s="4">
        <v>846351235.0000001</v>
      </c>
      <c r="K52" s="80">
        <v>835988990.8000001</v>
      </c>
      <c r="L52" s="80">
        <v>790083847.4</v>
      </c>
      <c r="M52" s="4">
        <v>38088317.7</v>
      </c>
      <c r="N52" s="4">
        <v>2985165.2</v>
      </c>
      <c r="O52" s="4">
        <v>4831660.5</v>
      </c>
      <c r="P52" s="4">
        <v>10362244.200000001</v>
      </c>
    </row>
    <row r="53" spans="1:16" ht="10.5" customHeight="1">
      <c r="A53" s="84"/>
      <c r="B53" s="85"/>
      <c r="C53" s="85"/>
      <c r="D53" s="85"/>
      <c r="E53" s="85"/>
      <c r="F53" s="85"/>
      <c r="G53" s="85"/>
      <c r="H53" s="85"/>
      <c r="I53" s="84"/>
      <c r="J53" s="85"/>
      <c r="K53" s="85"/>
      <c r="L53" s="85"/>
      <c r="M53" s="85"/>
      <c r="N53" s="85"/>
      <c r="O53" s="85"/>
      <c r="P53" s="85"/>
    </row>
    <row r="54" spans="1:11" ht="13.5" customHeight="1">
      <c r="A54" s="19" t="s">
        <v>310</v>
      </c>
      <c r="C54" s="19"/>
      <c r="I54" s="18"/>
      <c r="K54" s="18"/>
    </row>
    <row r="55" s="4" customFormat="1" ht="13.5" customHeight="1"/>
  </sheetData>
  <mergeCells count="24">
    <mergeCell ref="H4:H6"/>
    <mergeCell ref="K4:L4"/>
    <mergeCell ref="C5:C6"/>
    <mergeCell ref="D5:D6"/>
    <mergeCell ref="E5:E6"/>
    <mergeCell ref="F5:F6"/>
    <mergeCell ref="G5:G6"/>
    <mergeCell ref="L5:L6"/>
    <mergeCell ref="J4:J6"/>
    <mergeCell ref="I3:I6"/>
    <mergeCell ref="J3:L3"/>
    <mergeCell ref="M4:O4"/>
    <mergeCell ref="M3:P3"/>
    <mergeCell ref="K5:K6"/>
    <mergeCell ref="P4:P6"/>
    <mergeCell ref="N5:N6"/>
    <mergeCell ref="O5:O6"/>
    <mergeCell ref="M5:M6"/>
    <mergeCell ref="A1:D1"/>
    <mergeCell ref="E3:G3"/>
    <mergeCell ref="C4:D4"/>
    <mergeCell ref="E4:G4"/>
    <mergeCell ref="A3:A6"/>
    <mergeCell ref="B4:B6"/>
  </mergeCells>
  <printOptions horizontalCentered="1"/>
  <pageMargins left="1.0236220472440944" right="1.0236220472440944" top="1.4566929133858268" bottom="1.299212598425197" header="0.31496062992125984" footer="0.31496062992125984"/>
  <pageSetup firstPageNumber="600" useFirstPageNumber="1" horizontalDpi="600" verticalDpi="600" orientation="portrait" pageOrder="overThenDown" paperSize="9" r:id="rId1"/>
  <headerFooter alignWithMargins="0">
    <oddFooter>&amp;C&amp;A&amp;R&amp;P페이지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Normal="75" zoomScaleSheetLayoutView="100" workbookViewId="0" topLeftCell="A1">
      <selection activeCell="F22" sqref="F22"/>
    </sheetView>
  </sheetViews>
  <sheetFormatPr defaultColWidth="9.33203125" defaultRowHeight="10.5"/>
  <cols>
    <col min="1" max="1" width="32.83203125" style="127" customWidth="1"/>
    <col min="2" max="2" width="15" style="127" customWidth="1"/>
    <col min="3" max="3" width="15.16015625" style="127" customWidth="1"/>
    <col min="4" max="4" width="15" style="127" customWidth="1"/>
    <col min="5" max="5" width="14.83203125" style="127" customWidth="1"/>
    <col min="6" max="6" width="18.16015625" style="127" customWidth="1"/>
    <col min="7" max="8" width="18.5" style="127" customWidth="1"/>
    <col min="9" max="9" width="19" style="127" customWidth="1"/>
    <col min="10" max="10" width="18.5" style="127" customWidth="1"/>
    <col min="11" max="11" width="1.3359375" style="127" customWidth="1"/>
    <col min="12" max="12" width="10.33203125" style="127" bestFit="1" customWidth="1"/>
    <col min="13" max="16384" width="9.33203125" style="127" customWidth="1"/>
  </cols>
  <sheetData>
    <row r="1" s="15" customFormat="1" ht="40.5" customHeight="1"/>
    <row r="2" spans="1:10" s="119" customFormat="1" ht="15" customHeight="1">
      <c r="A2" s="249" t="s">
        <v>325</v>
      </c>
      <c r="B2" s="249"/>
      <c r="C2" s="249"/>
      <c r="D2" s="249"/>
      <c r="E2" s="123" t="s">
        <v>311</v>
      </c>
      <c r="F2" s="118"/>
      <c r="J2" s="123" t="s">
        <v>326</v>
      </c>
    </row>
    <row r="3" spans="1:10" ht="24" customHeight="1">
      <c r="A3" s="251" t="s">
        <v>327</v>
      </c>
      <c r="B3" s="124" t="s">
        <v>312</v>
      </c>
      <c r="C3" s="124" t="s">
        <v>328</v>
      </c>
      <c r="D3" s="124" t="s">
        <v>313</v>
      </c>
      <c r="E3" s="125" t="s">
        <v>329</v>
      </c>
      <c r="F3" s="126" t="s">
        <v>330</v>
      </c>
      <c r="G3" s="124" t="s">
        <v>314</v>
      </c>
      <c r="H3" s="124" t="s">
        <v>315</v>
      </c>
      <c r="I3" s="124" t="s">
        <v>316</v>
      </c>
      <c r="J3" s="125" t="s">
        <v>317</v>
      </c>
    </row>
    <row r="4" spans="1:10" ht="24" customHeight="1">
      <c r="A4" s="252"/>
      <c r="B4" s="128" t="s">
        <v>318</v>
      </c>
      <c r="C4" s="128" t="s">
        <v>319</v>
      </c>
      <c r="D4" s="128" t="s">
        <v>320</v>
      </c>
      <c r="E4" s="129" t="s">
        <v>321</v>
      </c>
      <c r="F4" s="130" t="s">
        <v>331</v>
      </c>
      <c r="G4" s="128" t="s">
        <v>322</v>
      </c>
      <c r="H4" s="128" t="s">
        <v>323</v>
      </c>
      <c r="I4" s="128" t="s">
        <v>202</v>
      </c>
      <c r="J4" s="129" t="s">
        <v>324</v>
      </c>
    </row>
    <row r="5" spans="1:10" s="132" customFormat="1" ht="27" customHeight="1">
      <c r="A5" s="23" t="s">
        <v>332</v>
      </c>
      <c r="B5" s="131">
        <v>41668802</v>
      </c>
      <c r="C5" s="131">
        <v>2434</v>
      </c>
      <c r="D5" s="131">
        <v>351865</v>
      </c>
      <c r="E5" s="131">
        <v>15159789</v>
      </c>
      <c r="F5" s="131">
        <v>6565717</v>
      </c>
      <c r="G5" s="131">
        <v>2401624</v>
      </c>
      <c r="H5" s="131">
        <v>1967284</v>
      </c>
      <c r="I5" s="131">
        <v>14154662</v>
      </c>
      <c r="J5" s="131">
        <v>1065427</v>
      </c>
    </row>
    <row r="6" spans="1:10" ht="27" customHeight="1">
      <c r="A6" s="133" t="s">
        <v>333</v>
      </c>
      <c r="B6" s="134">
        <v>3824085</v>
      </c>
      <c r="C6" s="134">
        <v>700</v>
      </c>
      <c r="D6" s="134">
        <v>0</v>
      </c>
      <c r="E6" s="134">
        <v>0</v>
      </c>
      <c r="F6" s="134">
        <v>63031</v>
      </c>
      <c r="G6" s="134">
        <v>31119</v>
      </c>
      <c r="H6" s="7">
        <v>0</v>
      </c>
      <c r="I6" s="134">
        <v>3424543</v>
      </c>
      <c r="J6" s="134">
        <v>304692</v>
      </c>
    </row>
    <row r="7" spans="1:10" ht="27" customHeight="1">
      <c r="A7" s="133" t="s">
        <v>334</v>
      </c>
      <c r="B7" s="134">
        <v>8114911</v>
      </c>
      <c r="C7" s="134">
        <v>0</v>
      </c>
      <c r="D7" s="134">
        <v>0</v>
      </c>
      <c r="E7" s="134">
        <v>7237905</v>
      </c>
      <c r="F7" s="134">
        <v>0</v>
      </c>
      <c r="G7" s="134">
        <v>0</v>
      </c>
      <c r="H7" s="135">
        <v>617244</v>
      </c>
      <c r="I7" s="134">
        <v>97597</v>
      </c>
      <c r="J7" s="134">
        <v>162165</v>
      </c>
    </row>
    <row r="8" spans="1:10" ht="27" customHeight="1">
      <c r="A8" s="133" t="s">
        <v>335</v>
      </c>
      <c r="B8" s="134">
        <v>275122</v>
      </c>
      <c r="C8" s="134">
        <v>1734</v>
      </c>
      <c r="D8" s="134">
        <v>0</v>
      </c>
      <c r="E8" s="134">
        <v>0</v>
      </c>
      <c r="F8" s="134">
        <v>92841</v>
      </c>
      <c r="G8" s="134">
        <v>0</v>
      </c>
      <c r="H8" s="7">
        <v>0</v>
      </c>
      <c r="I8" s="134">
        <v>136665</v>
      </c>
      <c r="J8" s="134">
        <v>43882</v>
      </c>
    </row>
    <row r="9" spans="1:10" ht="27" customHeight="1">
      <c r="A9" s="133" t="s">
        <v>336</v>
      </c>
      <c r="B9" s="134">
        <v>412400</v>
      </c>
      <c r="C9" s="134">
        <v>0</v>
      </c>
      <c r="D9" s="134">
        <v>816</v>
      </c>
      <c r="E9" s="134">
        <v>55216</v>
      </c>
      <c r="F9" s="134">
        <v>0</v>
      </c>
      <c r="G9" s="134">
        <v>0</v>
      </c>
      <c r="H9" s="7">
        <v>0</v>
      </c>
      <c r="I9" s="134">
        <v>299855</v>
      </c>
      <c r="J9" s="134">
        <v>56513</v>
      </c>
    </row>
    <row r="10" spans="1:10" ht="27" customHeight="1">
      <c r="A10" s="133" t="s">
        <v>337</v>
      </c>
      <c r="B10" s="134">
        <v>165486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7">
        <v>0</v>
      </c>
      <c r="I10" s="134">
        <v>158829</v>
      </c>
      <c r="J10" s="134">
        <v>6657</v>
      </c>
    </row>
    <row r="11" spans="1:10" ht="27" customHeight="1">
      <c r="A11" s="133" t="s">
        <v>338</v>
      </c>
      <c r="B11" s="134">
        <v>778327</v>
      </c>
      <c r="C11" s="134">
        <v>0</v>
      </c>
      <c r="D11" s="134">
        <v>0</v>
      </c>
      <c r="E11" s="134">
        <v>0</v>
      </c>
      <c r="F11" s="134">
        <v>648142</v>
      </c>
      <c r="G11" s="134">
        <v>0</v>
      </c>
      <c r="H11" s="7">
        <v>0</v>
      </c>
      <c r="I11" s="134">
        <v>67533</v>
      </c>
      <c r="J11" s="134">
        <v>62652</v>
      </c>
    </row>
    <row r="12" spans="1:10" ht="27" customHeight="1">
      <c r="A12" s="133" t="s">
        <v>339</v>
      </c>
      <c r="B12" s="134">
        <v>408660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7">
        <v>0</v>
      </c>
      <c r="I12" s="134">
        <v>407706</v>
      </c>
      <c r="J12" s="134">
        <v>954</v>
      </c>
    </row>
    <row r="13" spans="1:10" ht="27" customHeight="1">
      <c r="A13" s="133" t="s">
        <v>340</v>
      </c>
      <c r="B13" s="134">
        <v>70839</v>
      </c>
      <c r="C13" s="134">
        <v>0</v>
      </c>
      <c r="D13" s="134">
        <v>0</v>
      </c>
      <c r="E13" s="134">
        <v>0</v>
      </c>
      <c r="F13" s="134">
        <v>51590</v>
      </c>
      <c r="G13" s="134">
        <v>0</v>
      </c>
      <c r="H13" s="7">
        <v>0</v>
      </c>
      <c r="I13" s="134">
        <v>7872</v>
      </c>
      <c r="J13" s="134">
        <v>11377</v>
      </c>
    </row>
    <row r="14" spans="1:10" ht="27" customHeight="1">
      <c r="A14" s="133" t="s">
        <v>341</v>
      </c>
      <c r="B14" s="134">
        <v>233266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7">
        <v>146910</v>
      </c>
      <c r="I14" s="134">
        <v>65614</v>
      </c>
      <c r="J14" s="134">
        <v>20742</v>
      </c>
    </row>
    <row r="15" spans="1:10" ht="27" customHeight="1">
      <c r="A15" s="133" t="s">
        <v>342</v>
      </c>
      <c r="B15" s="134">
        <v>21679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7">
        <v>0</v>
      </c>
      <c r="I15" s="134">
        <v>21679</v>
      </c>
      <c r="J15" s="134">
        <v>0</v>
      </c>
    </row>
    <row r="16" spans="1:10" ht="27" customHeight="1">
      <c r="A16" s="133" t="s">
        <v>343</v>
      </c>
      <c r="B16" s="134">
        <v>6224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7">
        <v>0</v>
      </c>
      <c r="I16" s="134">
        <v>6193</v>
      </c>
      <c r="J16" s="134">
        <v>31</v>
      </c>
    </row>
    <row r="17" spans="1:10" ht="27" customHeight="1">
      <c r="A17" s="133" t="s">
        <v>344</v>
      </c>
      <c r="B17" s="134">
        <v>2198237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7">
        <v>0</v>
      </c>
      <c r="I17" s="134">
        <v>2190696</v>
      </c>
      <c r="J17" s="134">
        <v>7541</v>
      </c>
    </row>
    <row r="18" spans="1:10" ht="27" customHeight="1">
      <c r="A18" s="133" t="s">
        <v>345</v>
      </c>
      <c r="B18" s="134">
        <v>227711</v>
      </c>
      <c r="C18" s="134">
        <v>0</v>
      </c>
      <c r="D18" s="134">
        <v>0</v>
      </c>
      <c r="E18" s="134">
        <v>0</v>
      </c>
      <c r="F18" s="134">
        <v>209461</v>
      </c>
      <c r="G18" s="134">
        <v>0</v>
      </c>
      <c r="H18" s="7">
        <v>0</v>
      </c>
      <c r="I18" s="134">
        <v>850</v>
      </c>
      <c r="J18" s="134">
        <v>17400</v>
      </c>
    </row>
    <row r="19" spans="1:10" ht="27" customHeight="1">
      <c r="A19" s="133" t="s">
        <v>346</v>
      </c>
      <c r="B19" s="134">
        <v>39413</v>
      </c>
      <c r="C19" s="134">
        <v>0</v>
      </c>
      <c r="D19" s="134">
        <v>0</v>
      </c>
      <c r="E19" s="134">
        <v>0</v>
      </c>
      <c r="F19" s="134">
        <v>39111</v>
      </c>
      <c r="G19" s="134">
        <v>0</v>
      </c>
      <c r="H19" s="7">
        <v>0</v>
      </c>
      <c r="I19" s="134">
        <v>126</v>
      </c>
      <c r="J19" s="134">
        <v>176</v>
      </c>
    </row>
    <row r="20" spans="1:10" ht="27" customHeight="1">
      <c r="A20" s="133" t="s">
        <v>347</v>
      </c>
      <c r="B20" s="134">
        <v>216087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7">
        <v>0</v>
      </c>
      <c r="I20" s="134">
        <v>212180</v>
      </c>
      <c r="J20" s="134">
        <v>3907</v>
      </c>
    </row>
    <row r="21" spans="1:10" ht="27" customHeight="1">
      <c r="A21" s="133" t="s">
        <v>348</v>
      </c>
      <c r="B21" s="134">
        <v>275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7">
        <v>0</v>
      </c>
      <c r="I21" s="134">
        <v>275</v>
      </c>
      <c r="J21" s="134">
        <v>0</v>
      </c>
    </row>
    <row r="22" spans="1:10" ht="27" customHeight="1">
      <c r="A22" s="133" t="s">
        <v>349</v>
      </c>
      <c r="B22" s="134">
        <v>473809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6">
        <v>0</v>
      </c>
      <c r="I22" s="134">
        <v>473809</v>
      </c>
      <c r="J22" s="134">
        <v>0</v>
      </c>
    </row>
    <row r="23" spans="1:12" s="134" customFormat="1" ht="27" customHeight="1">
      <c r="A23" s="133" t="s">
        <v>350</v>
      </c>
      <c r="B23" s="134">
        <v>1679435</v>
      </c>
      <c r="C23" s="134">
        <v>0</v>
      </c>
      <c r="D23" s="134">
        <v>330412</v>
      </c>
      <c r="E23" s="134">
        <v>0</v>
      </c>
      <c r="F23" s="134">
        <v>0</v>
      </c>
      <c r="G23" s="134">
        <v>603473</v>
      </c>
      <c r="H23" s="136">
        <v>0</v>
      </c>
      <c r="I23" s="134">
        <v>709961</v>
      </c>
      <c r="J23" s="134">
        <v>35589</v>
      </c>
      <c r="L23" s="127"/>
    </row>
    <row r="24" spans="1:10" ht="27" customHeight="1">
      <c r="A24" s="137" t="s">
        <v>351</v>
      </c>
      <c r="B24" s="134">
        <v>2239542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9">
        <v>0</v>
      </c>
      <c r="I24" s="138">
        <v>2234642</v>
      </c>
      <c r="J24" s="138">
        <v>4900</v>
      </c>
    </row>
    <row r="25" spans="1:10" ht="11.25" customHeight="1">
      <c r="A25" s="140"/>
      <c r="B25" s="134"/>
      <c r="C25" s="134"/>
      <c r="D25" s="134"/>
      <c r="E25" s="134"/>
      <c r="F25" s="134"/>
      <c r="G25" s="134"/>
      <c r="H25" s="136"/>
      <c r="I25" s="134"/>
      <c r="J25" s="134"/>
    </row>
    <row r="26" s="58" customFormat="1" ht="40.5" customHeight="1">
      <c r="L26" s="127"/>
    </row>
    <row r="27" spans="1:10" ht="15" customHeight="1">
      <c r="A27" s="250"/>
      <c r="B27" s="250"/>
      <c r="C27" s="250"/>
      <c r="D27" s="250"/>
      <c r="E27" s="123" t="s">
        <v>311</v>
      </c>
      <c r="F27" s="141"/>
      <c r="J27" s="123" t="s">
        <v>326</v>
      </c>
    </row>
    <row r="28" spans="1:10" ht="24" customHeight="1">
      <c r="A28" s="251" t="s">
        <v>352</v>
      </c>
      <c r="B28" s="124" t="s">
        <v>312</v>
      </c>
      <c r="C28" s="124" t="s">
        <v>328</v>
      </c>
      <c r="D28" s="124" t="s">
        <v>313</v>
      </c>
      <c r="E28" s="125" t="s">
        <v>329</v>
      </c>
      <c r="F28" s="126" t="s">
        <v>330</v>
      </c>
      <c r="G28" s="124" t="s">
        <v>314</v>
      </c>
      <c r="H28" s="124" t="s">
        <v>315</v>
      </c>
      <c r="I28" s="124" t="s">
        <v>316</v>
      </c>
      <c r="J28" s="125" t="s">
        <v>317</v>
      </c>
    </row>
    <row r="29" spans="1:10" ht="24" customHeight="1">
      <c r="A29" s="252"/>
      <c r="B29" s="128" t="s">
        <v>318</v>
      </c>
      <c r="C29" s="128" t="s">
        <v>319</v>
      </c>
      <c r="D29" s="128" t="s">
        <v>320</v>
      </c>
      <c r="E29" s="129" t="s">
        <v>321</v>
      </c>
      <c r="F29" s="130" t="s">
        <v>331</v>
      </c>
      <c r="G29" s="128" t="s">
        <v>322</v>
      </c>
      <c r="H29" s="128" t="s">
        <v>323</v>
      </c>
      <c r="I29" s="128" t="s">
        <v>202</v>
      </c>
      <c r="J29" s="129" t="s">
        <v>324</v>
      </c>
    </row>
    <row r="30" spans="1:10" s="134" customFormat="1" ht="32.25" customHeight="1">
      <c r="A30" s="133" t="s">
        <v>353</v>
      </c>
      <c r="B30" s="134">
        <v>5043592</v>
      </c>
      <c r="C30" s="134">
        <v>0</v>
      </c>
      <c r="D30" s="134">
        <v>0</v>
      </c>
      <c r="E30" s="134">
        <v>1286997</v>
      </c>
      <c r="F30" s="134">
        <v>3152142</v>
      </c>
      <c r="G30" s="134">
        <v>0</v>
      </c>
      <c r="H30" s="136">
        <v>175499</v>
      </c>
      <c r="I30" s="134">
        <v>407884</v>
      </c>
      <c r="J30" s="134">
        <v>21070</v>
      </c>
    </row>
    <row r="31" spans="1:12" ht="32.25" customHeight="1">
      <c r="A31" s="133" t="s">
        <v>354</v>
      </c>
      <c r="B31" s="134">
        <v>79227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6">
        <v>33338</v>
      </c>
      <c r="I31" s="134">
        <v>653</v>
      </c>
      <c r="J31" s="134">
        <v>45236</v>
      </c>
      <c r="L31" s="134"/>
    </row>
    <row r="32" spans="1:12" ht="32.25" customHeight="1">
      <c r="A32" s="133" t="s">
        <v>355</v>
      </c>
      <c r="B32" s="134">
        <v>622773</v>
      </c>
      <c r="C32" s="134">
        <v>0</v>
      </c>
      <c r="D32" s="134">
        <v>0</v>
      </c>
      <c r="E32" s="134">
        <v>622583</v>
      </c>
      <c r="F32" s="134">
        <v>0</v>
      </c>
      <c r="G32" s="134">
        <v>0</v>
      </c>
      <c r="H32" s="136">
        <v>0</v>
      </c>
      <c r="I32" s="134">
        <v>190</v>
      </c>
      <c r="J32" s="134">
        <v>0</v>
      </c>
      <c r="L32" s="134"/>
    </row>
    <row r="33" spans="1:12" ht="32.25" customHeight="1">
      <c r="A33" s="133" t="s">
        <v>356</v>
      </c>
      <c r="B33" s="134">
        <v>6961998</v>
      </c>
      <c r="C33" s="134">
        <v>0</v>
      </c>
      <c r="D33" s="134">
        <v>0</v>
      </c>
      <c r="E33" s="134">
        <v>5547438</v>
      </c>
      <c r="F33" s="134">
        <v>412220</v>
      </c>
      <c r="G33" s="134">
        <v>0</v>
      </c>
      <c r="H33" s="136">
        <v>994293</v>
      </c>
      <c r="I33" s="134">
        <v>650</v>
      </c>
      <c r="J33" s="134">
        <v>7397</v>
      </c>
      <c r="L33" s="134"/>
    </row>
    <row r="34" spans="1:12" ht="32.25" customHeight="1">
      <c r="A34" s="133" t="s">
        <v>357</v>
      </c>
      <c r="B34" s="134">
        <v>548555</v>
      </c>
      <c r="C34" s="134">
        <v>0</v>
      </c>
      <c r="D34" s="134">
        <v>0</v>
      </c>
      <c r="E34" s="134">
        <v>0</v>
      </c>
      <c r="F34" s="134">
        <v>457705</v>
      </c>
      <c r="G34" s="134">
        <v>90850</v>
      </c>
      <c r="H34" s="136">
        <v>0</v>
      </c>
      <c r="I34" s="134">
        <v>0</v>
      </c>
      <c r="J34" s="134">
        <v>0</v>
      </c>
      <c r="L34" s="134"/>
    </row>
    <row r="35" spans="1:12" ht="32.25" customHeight="1">
      <c r="A35" s="133" t="s">
        <v>358</v>
      </c>
      <c r="B35" s="134">
        <v>708253</v>
      </c>
      <c r="C35" s="134">
        <v>0</v>
      </c>
      <c r="D35" s="134">
        <v>0</v>
      </c>
      <c r="E35" s="134">
        <v>409650</v>
      </c>
      <c r="F35" s="134">
        <v>298603</v>
      </c>
      <c r="G35" s="134">
        <v>0</v>
      </c>
      <c r="H35" s="136">
        <v>0</v>
      </c>
      <c r="I35" s="134">
        <v>0</v>
      </c>
      <c r="J35" s="134">
        <v>0</v>
      </c>
      <c r="L35" s="134"/>
    </row>
    <row r="36" spans="1:12" ht="32.25" customHeight="1">
      <c r="A36" s="133" t="s">
        <v>359</v>
      </c>
      <c r="B36" s="134">
        <v>296504</v>
      </c>
      <c r="C36" s="134">
        <v>0</v>
      </c>
      <c r="D36" s="134">
        <v>20637</v>
      </c>
      <c r="E36" s="134">
        <v>0</v>
      </c>
      <c r="F36" s="134">
        <v>0</v>
      </c>
      <c r="G36" s="134">
        <v>0</v>
      </c>
      <c r="H36" s="136">
        <v>0</v>
      </c>
      <c r="I36" s="134">
        <v>238261</v>
      </c>
      <c r="J36" s="134">
        <v>37606</v>
      </c>
      <c r="L36" s="134"/>
    </row>
    <row r="37" spans="1:12" ht="32.25" customHeight="1">
      <c r="A37" s="133" t="s">
        <v>360</v>
      </c>
      <c r="B37" s="134">
        <v>491453</v>
      </c>
      <c r="C37" s="134">
        <v>0</v>
      </c>
      <c r="D37" s="134">
        <v>0</v>
      </c>
      <c r="E37" s="134">
        <v>0</v>
      </c>
      <c r="F37" s="134">
        <v>0</v>
      </c>
      <c r="G37" s="134">
        <v>388840</v>
      </c>
      <c r="H37" s="136">
        <v>0</v>
      </c>
      <c r="I37" s="134">
        <v>84653</v>
      </c>
      <c r="J37" s="134">
        <v>17960</v>
      </c>
      <c r="L37" s="134"/>
    </row>
    <row r="38" spans="1:12" ht="32.25" customHeight="1">
      <c r="A38" s="133" t="s">
        <v>361</v>
      </c>
      <c r="B38" s="134">
        <v>1354705</v>
      </c>
      <c r="C38" s="134">
        <v>0</v>
      </c>
      <c r="D38" s="134">
        <v>0</v>
      </c>
      <c r="E38" s="134">
        <v>0</v>
      </c>
      <c r="F38" s="134">
        <v>0</v>
      </c>
      <c r="G38" s="134">
        <v>1287342</v>
      </c>
      <c r="H38" s="136">
        <v>0</v>
      </c>
      <c r="I38" s="134">
        <v>0</v>
      </c>
      <c r="J38" s="134">
        <v>67363</v>
      </c>
      <c r="L38" s="134"/>
    </row>
    <row r="39" spans="1:12" ht="32.25" customHeight="1">
      <c r="A39" s="133" t="s">
        <v>362</v>
      </c>
      <c r="B39" s="134">
        <v>255696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6">
        <v>0</v>
      </c>
      <c r="I39" s="134">
        <v>255696</v>
      </c>
      <c r="J39" s="134">
        <v>0</v>
      </c>
      <c r="L39" s="134"/>
    </row>
    <row r="40" spans="1:12" ht="32.25" customHeight="1">
      <c r="A40" s="133" t="s">
        <v>363</v>
      </c>
      <c r="B40" s="134">
        <v>2054708</v>
      </c>
      <c r="C40" s="134">
        <v>0</v>
      </c>
      <c r="D40" s="134">
        <v>0</v>
      </c>
      <c r="E40" s="134">
        <v>0</v>
      </c>
      <c r="F40" s="134">
        <v>787926</v>
      </c>
      <c r="G40" s="134">
        <v>0</v>
      </c>
      <c r="H40" s="136">
        <v>0</v>
      </c>
      <c r="I40" s="134">
        <v>1230151</v>
      </c>
      <c r="J40" s="134">
        <v>36631</v>
      </c>
      <c r="L40" s="134"/>
    </row>
    <row r="41" spans="1:12" ht="32.25" customHeight="1">
      <c r="A41" s="133" t="s">
        <v>364</v>
      </c>
      <c r="B41" s="134">
        <v>243339</v>
      </c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6">
        <v>0</v>
      </c>
      <c r="I41" s="134">
        <v>221969</v>
      </c>
      <c r="J41" s="134">
        <v>21370</v>
      </c>
      <c r="L41" s="134"/>
    </row>
    <row r="42" spans="1:12" ht="32.25" customHeight="1">
      <c r="A42" s="133" t="s">
        <v>365</v>
      </c>
      <c r="B42" s="134">
        <v>5021</v>
      </c>
      <c r="C42" s="134">
        <v>0</v>
      </c>
      <c r="D42" s="134">
        <v>0</v>
      </c>
      <c r="E42" s="134">
        <v>0</v>
      </c>
      <c r="F42" s="134">
        <v>0</v>
      </c>
      <c r="G42" s="134">
        <v>0</v>
      </c>
      <c r="H42" s="136">
        <v>0</v>
      </c>
      <c r="I42" s="134">
        <v>4877</v>
      </c>
      <c r="J42" s="134">
        <v>144</v>
      </c>
      <c r="L42" s="134"/>
    </row>
    <row r="43" spans="1:12" ht="32.25" customHeight="1">
      <c r="A43" s="133" t="s">
        <v>366</v>
      </c>
      <c r="B43" s="134">
        <v>100084</v>
      </c>
      <c r="C43" s="134">
        <v>0</v>
      </c>
      <c r="D43" s="134">
        <v>0</v>
      </c>
      <c r="E43" s="134">
        <v>0</v>
      </c>
      <c r="F43" s="134">
        <v>0</v>
      </c>
      <c r="G43" s="134">
        <v>0</v>
      </c>
      <c r="H43" s="136">
        <v>0</v>
      </c>
      <c r="I43" s="134">
        <v>59225</v>
      </c>
      <c r="J43" s="134">
        <v>40859</v>
      </c>
      <c r="L43" s="134"/>
    </row>
    <row r="44" spans="1:12" ht="32.25" customHeight="1">
      <c r="A44" s="133" t="s">
        <v>367</v>
      </c>
      <c r="B44" s="134">
        <v>1108903</v>
      </c>
      <c r="C44" s="134">
        <v>0</v>
      </c>
      <c r="D44" s="134">
        <v>0</v>
      </c>
      <c r="E44" s="134">
        <v>0</v>
      </c>
      <c r="F44" s="134">
        <v>0</v>
      </c>
      <c r="G44" s="134">
        <v>0</v>
      </c>
      <c r="H44" s="136">
        <v>0</v>
      </c>
      <c r="I44" s="134">
        <v>1108903</v>
      </c>
      <c r="J44" s="134">
        <v>0</v>
      </c>
      <c r="L44" s="134"/>
    </row>
    <row r="45" spans="1:12" ht="32.25" customHeight="1">
      <c r="A45" s="133" t="s">
        <v>368</v>
      </c>
      <c r="B45" s="134">
        <v>407922</v>
      </c>
      <c r="C45" s="134">
        <v>0</v>
      </c>
      <c r="D45" s="134">
        <v>0</v>
      </c>
      <c r="E45" s="134">
        <v>0</v>
      </c>
      <c r="F45" s="134">
        <v>352945</v>
      </c>
      <c r="G45" s="134">
        <v>0</v>
      </c>
      <c r="H45" s="136">
        <v>0</v>
      </c>
      <c r="I45" s="134">
        <v>24588</v>
      </c>
      <c r="J45" s="134">
        <v>30389</v>
      </c>
      <c r="L45" s="134"/>
    </row>
    <row r="46" spans="1:12" ht="32.25" customHeight="1">
      <c r="A46" s="137" t="s">
        <v>369</v>
      </c>
      <c r="B46" s="134">
        <v>561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9">
        <v>0</v>
      </c>
      <c r="I46" s="138">
        <v>337</v>
      </c>
      <c r="J46" s="138">
        <v>224</v>
      </c>
      <c r="L46" s="134"/>
    </row>
    <row r="47" ht="10.5" customHeight="1">
      <c r="H47" s="142"/>
    </row>
    <row r="48" s="134" customFormat="1" ht="10.5" customHeight="1"/>
  </sheetData>
  <mergeCells count="4">
    <mergeCell ref="A2:D2"/>
    <mergeCell ref="A27:D27"/>
    <mergeCell ref="A3:A4"/>
    <mergeCell ref="A28:A29"/>
  </mergeCells>
  <printOptions horizontalCentered="1"/>
  <pageMargins left="1.0236220472440944" right="1.0236220472440944" top="1.4566929133858268" bottom="1.299212598425197" header="0.31496062992125984" footer="0.31496062992125984"/>
  <pageSetup firstPageNumber="604" useFirstPageNumber="1" horizontalDpi="600" verticalDpi="600" orientation="portrait" pageOrder="overThenDown" paperSize="9" r:id="rId1"/>
  <headerFooter alignWithMargins="0">
    <oddFooter>&amp;C&amp;A&amp;R&amp;P페이지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05"/>
  <sheetViews>
    <sheetView view="pageBreakPreview" zoomScaleSheetLayoutView="100" workbookViewId="0" topLeftCell="A64">
      <selection activeCell="C63" sqref="C63"/>
    </sheetView>
  </sheetViews>
  <sheetFormatPr defaultColWidth="9.33203125" defaultRowHeight="10.5"/>
  <cols>
    <col min="1" max="2" width="18.5" style="2" customWidth="1"/>
    <col min="3" max="3" width="18.83203125" style="2" customWidth="1"/>
    <col min="4" max="4" width="18.66015625" style="2" customWidth="1"/>
    <col min="5" max="5" width="18.16015625" style="2" customWidth="1"/>
    <col min="6" max="8" width="18.5" style="2" customWidth="1"/>
    <col min="9" max="9" width="18.83203125" style="2" customWidth="1"/>
    <col min="10" max="10" width="18.5" style="2" customWidth="1"/>
    <col min="11" max="11" width="2" style="18" customWidth="1"/>
    <col min="12" max="12" width="14.16015625" style="18" bestFit="1" customWidth="1"/>
    <col min="13" max="21" width="9.33203125" style="18" customWidth="1"/>
    <col min="22" max="16384" width="9.33203125" style="2" customWidth="1"/>
  </cols>
  <sheetData>
    <row r="1" spans="1:5" s="1" customFormat="1" ht="40.5" customHeight="1">
      <c r="A1" s="163" t="s">
        <v>379</v>
      </c>
      <c r="B1" s="175"/>
      <c r="C1" s="175"/>
      <c r="D1" s="175"/>
      <c r="E1" s="175"/>
    </row>
    <row r="2" spans="5:10" ht="15" customHeight="1">
      <c r="E2" s="143" t="s">
        <v>370</v>
      </c>
      <c r="F2" s="19"/>
      <c r="J2" s="143" t="s">
        <v>371</v>
      </c>
    </row>
    <row r="3" spans="1:21" ht="24.75" customHeight="1">
      <c r="A3" s="176" t="s">
        <v>380</v>
      </c>
      <c r="B3" s="144" t="s">
        <v>372</v>
      </c>
      <c r="C3" s="144" t="s">
        <v>373</v>
      </c>
      <c r="D3" s="144" t="s">
        <v>314</v>
      </c>
      <c r="E3" s="120" t="s">
        <v>374</v>
      </c>
      <c r="F3" s="145" t="s">
        <v>375</v>
      </c>
      <c r="G3" s="144" t="s">
        <v>329</v>
      </c>
      <c r="H3" s="144" t="s">
        <v>376</v>
      </c>
      <c r="I3" s="144" t="s">
        <v>377</v>
      </c>
      <c r="J3" s="120" t="s">
        <v>316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.75" customHeight="1">
      <c r="A4" s="178"/>
      <c r="B4" s="74" t="s">
        <v>195</v>
      </c>
      <c r="C4" s="74" t="s">
        <v>381</v>
      </c>
      <c r="D4" s="74" t="s">
        <v>322</v>
      </c>
      <c r="E4" s="69" t="s">
        <v>319</v>
      </c>
      <c r="F4" s="75" t="s">
        <v>320</v>
      </c>
      <c r="G4" s="74" t="s">
        <v>321</v>
      </c>
      <c r="H4" s="74" t="s">
        <v>323</v>
      </c>
      <c r="I4" s="74" t="s">
        <v>378</v>
      </c>
      <c r="J4" s="69" t="s">
        <v>202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1.25" customHeight="1">
      <c r="A5" s="76"/>
      <c r="B5" s="83"/>
      <c r="C5" s="83"/>
      <c r="D5" s="83"/>
      <c r="E5" s="83"/>
      <c r="F5" s="83"/>
      <c r="G5" s="83"/>
      <c r="H5" s="83"/>
      <c r="I5" s="83"/>
      <c r="J5" s="83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1.25" customHeight="1">
      <c r="A6" s="3" t="s">
        <v>19</v>
      </c>
      <c r="B6" s="83">
        <v>57551894</v>
      </c>
      <c r="C6" s="83">
        <v>9525220</v>
      </c>
      <c r="D6" s="83">
        <v>6036275</v>
      </c>
      <c r="E6" s="83">
        <v>128277</v>
      </c>
      <c r="F6" s="83">
        <v>1502706</v>
      </c>
      <c r="G6" s="83">
        <v>20157874</v>
      </c>
      <c r="H6" s="83">
        <v>4323773</v>
      </c>
      <c r="I6" s="83">
        <v>312</v>
      </c>
      <c r="J6" s="83">
        <v>15877457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1.25" customHeight="1">
      <c r="A7" s="76"/>
      <c r="B7" s="83"/>
      <c r="C7" s="83"/>
      <c r="D7" s="83"/>
      <c r="E7" s="83"/>
      <c r="F7" s="83"/>
      <c r="G7" s="83"/>
      <c r="H7" s="83"/>
      <c r="I7" s="83"/>
      <c r="J7" s="83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1.25" customHeight="1">
      <c r="A8" s="3">
        <v>1996</v>
      </c>
      <c r="B8" s="83">
        <v>53648312</v>
      </c>
      <c r="C8" s="83">
        <v>7763532</v>
      </c>
      <c r="D8" s="83">
        <v>5052273</v>
      </c>
      <c r="E8" s="83">
        <v>17297</v>
      </c>
      <c r="F8" s="83">
        <v>1347908</v>
      </c>
      <c r="G8" s="83">
        <v>19084272</v>
      </c>
      <c r="H8" s="83">
        <v>3922586</v>
      </c>
      <c r="I8" s="83">
        <v>3872</v>
      </c>
      <c r="J8" s="83">
        <v>16456572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1.25" customHeight="1">
      <c r="A9" s="76"/>
      <c r="B9" s="83"/>
      <c r="C9" s="83"/>
      <c r="D9" s="83"/>
      <c r="E9" s="83"/>
      <c r="F9" s="83"/>
      <c r="G9" s="83"/>
      <c r="H9" s="83"/>
      <c r="I9" s="83"/>
      <c r="J9" s="83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1.25" customHeight="1">
      <c r="A10" s="3">
        <v>1997</v>
      </c>
      <c r="B10" s="83">
        <v>53826541</v>
      </c>
      <c r="C10" s="83">
        <v>7268971</v>
      </c>
      <c r="D10" s="83">
        <v>4103615</v>
      </c>
      <c r="E10" s="83">
        <v>19590</v>
      </c>
      <c r="F10" s="83">
        <v>1355547</v>
      </c>
      <c r="G10" s="83">
        <v>20593812</v>
      </c>
      <c r="H10" s="83">
        <v>3302077</v>
      </c>
      <c r="I10" s="83">
        <v>639</v>
      </c>
      <c r="J10" s="83">
        <v>17182290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1.25" customHeight="1">
      <c r="A11" s="76"/>
      <c r="B11" s="83"/>
      <c r="C11" s="83"/>
      <c r="D11" s="83"/>
      <c r="E11" s="83"/>
      <c r="F11" s="83"/>
      <c r="G11" s="83"/>
      <c r="H11" s="83"/>
      <c r="I11" s="83"/>
      <c r="J11" s="8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1.25" customHeight="1">
      <c r="A12" s="6">
        <v>1998</v>
      </c>
      <c r="B12" s="83">
        <v>43344533</v>
      </c>
      <c r="C12" s="83">
        <v>6548694</v>
      </c>
      <c r="D12" s="83">
        <v>2766709</v>
      </c>
      <c r="E12" s="83">
        <v>11758</v>
      </c>
      <c r="F12" s="83">
        <v>1120012</v>
      </c>
      <c r="G12" s="83">
        <v>16058566</v>
      </c>
      <c r="H12" s="83">
        <v>2846497</v>
      </c>
      <c r="I12" s="83">
        <v>4411</v>
      </c>
      <c r="J12" s="83">
        <v>13987886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1.25" customHeight="1">
      <c r="A13" s="6"/>
      <c r="B13" s="83"/>
      <c r="C13" s="83"/>
      <c r="D13" s="83"/>
      <c r="E13" s="83"/>
      <c r="F13" s="83"/>
      <c r="G13" s="83"/>
      <c r="H13" s="83"/>
      <c r="I13" s="83"/>
      <c r="J13" s="8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1.25" customHeight="1">
      <c r="A14" s="6" t="s">
        <v>20</v>
      </c>
      <c r="B14" s="83">
        <v>42080697</v>
      </c>
      <c r="C14" s="83">
        <v>6457641</v>
      </c>
      <c r="D14" s="83">
        <v>3013450</v>
      </c>
      <c r="E14" s="83">
        <v>12473</v>
      </c>
      <c r="F14" s="83">
        <v>1047878</v>
      </c>
      <c r="G14" s="83">
        <v>15984126</v>
      </c>
      <c r="H14" s="83">
        <v>2665107</v>
      </c>
      <c r="I14" s="83">
        <v>280</v>
      </c>
      <c r="J14" s="83">
        <v>12899742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1.25" customHeight="1">
      <c r="A15" s="6"/>
      <c r="B15" s="83"/>
      <c r="C15" s="83"/>
      <c r="D15" s="83"/>
      <c r="E15" s="83"/>
      <c r="F15" s="83"/>
      <c r="G15" s="83"/>
      <c r="H15" s="83"/>
      <c r="I15" s="83"/>
      <c r="J15" s="8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1.25" customHeight="1">
      <c r="A16" s="6" t="s">
        <v>21</v>
      </c>
      <c r="B16" s="83">
        <v>45239839</v>
      </c>
      <c r="C16" s="83">
        <v>7114612</v>
      </c>
      <c r="D16" s="83">
        <v>2942350</v>
      </c>
      <c r="E16" s="83">
        <v>14894</v>
      </c>
      <c r="F16" s="83">
        <v>943833</v>
      </c>
      <c r="G16" s="83">
        <v>17361470</v>
      </c>
      <c r="H16" s="83">
        <v>2611727</v>
      </c>
      <c r="I16" s="83">
        <v>0</v>
      </c>
      <c r="J16" s="83">
        <v>14250953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1.25" customHeight="1">
      <c r="A17" s="6"/>
      <c r="B17" s="83"/>
      <c r="C17" s="83"/>
      <c r="D17" s="83"/>
      <c r="E17" s="83"/>
      <c r="F17" s="83"/>
      <c r="G17" s="83"/>
      <c r="H17" s="83"/>
      <c r="I17" s="83"/>
      <c r="J17" s="8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1.25" customHeight="1">
      <c r="A18" s="6" t="s">
        <v>22</v>
      </c>
      <c r="B18" s="83">
        <v>45122332</v>
      </c>
      <c r="C18" s="83">
        <v>7179508</v>
      </c>
      <c r="D18" s="83">
        <v>2942564</v>
      </c>
      <c r="E18" s="83">
        <v>11359</v>
      </c>
      <c r="F18" s="83">
        <v>715071</v>
      </c>
      <c r="G18" s="83">
        <v>17942504</v>
      </c>
      <c r="H18" s="83">
        <v>2391844</v>
      </c>
      <c r="I18" s="83">
        <v>475</v>
      </c>
      <c r="J18" s="83">
        <v>13939007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1.25" customHeight="1">
      <c r="A19" s="6"/>
      <c r="B19" s="83"/>
      <c r="C19" s="83"/>
      <c r="D19" s="83"/>
      <c r="E19" s="83"/>
      <c r="F19" s="83"/>
      <c r="G19" s="83"/>
      <c r="H19" s="83"/>
      <c r="I19" s="83"/>
      <c r="J19" s="8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1.25" customHeight="1">
      <c r="A20" s="6" t="s">
        <v>23</v>
      </c>
      <c r="B20" s="83">
        <v>45732629</v>
      </c>
      <c r="C20" s="83">
        <v>6665989</v>
      </c>
      <c r="D20" s="83">
        <v>2954754</v>
      </c>
      <c r="E20" s="83">
        <v>8307</v>
      </c>
      <c r="F20" s="83">
        <v>545142</v>
      </c>
      <c r="G20" s="83">
        <v>18925827</v>
      </c>
      <c r="H20" s="83">
        <v>2219410</v>
      </c>
      <c r="I20" s="83">
        <v>0</v>
      </c>
      <c r="J20" s="83">
        <v>14413200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1.25" customHeight="1">
      <c r="A21" s="6"/>
      <c r="B21" s="83"/>
      <c r="C21" s="83"/>
      <c r="D21" s="83"/>
      <c r="E21" s="83"/>
      <c r="F21" s="83"/>
      <c r="G21" s="83"/>
      <c r="H21" s="83"/>
      <c r="I21" s="83"/>
      <c r="J21" s="8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1.25" customHeight="1">
      <c r="A22" s="6" t="s">
        <v>292</v>
      </c>
      <c r="B22" s="83">
        <v>47109970</v>
      </c>
      <c r="C22" s="83">
        <v>7115653</v>
      </c>
      <c r="D22" s="83">
        <v>2919469</v>
      </c>
      <c r="E22" s="83">
        <v>9703</v>
      </c>
      <c r="F22" s="83">
        <v>366364</v>
      </c>
      <c r="G22" s="83">
        <v>19504524</v>
      </c>
      <c r="H22" s="83">
        <v>2260702</v>
      </c>
      <c r="I22" s="83">
        <v>0</v>
      </c>
      <c r="J22" s="83">
        <v>14933555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1.25" customHeight="1">
      <c r="A23" s="6"/>
      <c r="B23" s="83"/>
      <c r="C23" s="83"/>
      <c r="D23" s="83"/>
      <c r="E23" s="83"/>
      <c r="F23" s="83"/>
      <c r="G23" s="83"/>
      <c r="H23" s="83"/>
      <c r="I23" s="83"/>
      <c r="J23" s="8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1.25" customHeight="1">
      <c r="A24" s="6" t="s">
        <v>407</v>
      </c>
      <c r="B24" s="83">
        <v>44512467</v>
      </c>
      <c r="C24" s="83">
        <v>6377614</v>
      </c>
      <c r="D24" s="83">
        <v>2547185</v>
      </c>
      <c r="E24" s="83">
        <v>7833</v>
      </c>
      <c r="F24" s="83">
        <v>326586</v>
      </c>
      <c r="G24" s="83">
        <v>17715880</v>
      </c>
      <c r="H24" s="83">
        <v>2344194</v>
      </c>
      <c r="I24" s="83">
        <v>0</v>
      </c>
      <c r="J24" s="83">
        <v>15193175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1.25" customHeight="1">
      <c r="A25" s="6"/>
      <c r="B25" s="83"/>
      <c r="C25" s="83"/>
      <c r="D25" s="83"/>
      <c r="E25" s="83"/>
      <c r="F25" s="83"/>
      <c r="G25" s="83"/>
      <c r="H25" s="83"/>
      <c r="I25" s="83"/>
      <c r="J25" s="8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12" s="171" customFormat="1" ht="11.25" customHeight="1">
      <c r="A26" s="169" t="s">
        <v>409</v>
      </c>
      <c r="B26" s="170">
        <v>41668802</v>
      </c>
      <c r="C26" s="170">
        <v>6565717</v>
      </c>
      <c r="D26" s="170">
        <v>2401624</v>
      </c>
      <c r="E26" s="170">
        <v>2434</v>
      </c>
      <c r="F26" s="170">
        <v>351865</v>
      </c>
      <c r="G26" s="170">
        <v>15159789</v>
      </c>
      <c r="H26" s="170">
        <v>1967284</v>
      </c>
      <c r="I26" s="170">
        <v>0</v>
      </c>
      <c r="J26" s="170">
        <v>15220089</v>
      </c>
      <c r="L26" s="172"/>
    </row>
    <row r="27" spans="1:21" ht="11.25" customHeight="1">
      <c r="A27" s="76"/>
      <c r="B27" s="83"/>
      <c r="C27" s="83"/>
      <c r="D27" s="83"/>
      <c r="E27" s="83"/>
      <c r="F27" s="83"/>
      <c r="G27" s="83"/>
      <c r="H27" s="83"/>
      <c r="I27" s="83"/>
      <c r="J27" s="14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1.25" customHeight="1">
      <c r="A28" s="3" t="s">
        <v>203</v>
      </c>
      <c r="B28" s="83">
        <v>2914273</v>
      </c>
      <c r="C28" s="83">
        <v>456418</v>
      </c>
      <c r="D28" s="83">
        <v>271640</v>
      </c>
      <c r="E28" s="83">
        <v>560</v>
      </c>
      <c r="F28" s="83">
        <v>36875</v>
      </c>
      <c r="G28" s="83">
        <v>862297</v>
      </c>
      <c r="H28" s="83">
        <v>178048</v>
      </c>
      <c r="I28" s="83">
        <v>0</v>
      </c>
      <c r="J28" s="83">
        <v>1108435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1.25" customHeight="1">
      <c r="A29" s="76"/>
      <c r="B29" s="83"/>
      <c r="C29" s="83"/>
      <c r="D29" s="83"/>
      <c r="E29" s="83"/>
      <c r="F29" s="83"/>
      <c r="G29" s="83"/>
      <c r="H29" s="83"/>
      <c r="I29" s="83"/>
      <c r="J29" s="8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1.25" customHeight="1">
      <c r="A30" s="3" t="s">
        <v>204</v>
      </c>
      <c r="B30" s="83">
        <v>2438195</v>
      </c>
      <c r="C30" s="83">
        <v>328757</v>
      </c>
      <c r="D30" s="83">
        <v>231175</v>
      </c>
      <c r="E30" s="83">
        <v>509</v>
      </c>
      <c r="F30" s="83">
        <v>38068</v>
      </c>
      <c r="G30" s="83">
        <v>635927</v>
      </c>
      <c r="H30" s="83">
        <v>153788</v>
      </c>
      <c r="I30" s="83">
        <v>0</v>
      </c>
      <c r="J30" s="83">
        <v>1049971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1.25" customHeight="1">
      <c r="A31" s="76"/>
      <c r="B31" s="83"/>
      <c r="C31" s="83"/>
      <c r="D31" s="83"/>
      <c r="E31" s="83"/>
      <c r="F31" s="83"/>
      <c r="G31" s="83"/>
      <c r="H31" s="83"/>
      <c r="I31" s="83"/>
      <c r="J31" s="8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1.25" customHeight="1">
      <c r="A32" s="3" t="s">
        <v>205</v>
      </c>
      <c r="B32" s="83">
        <v>3753264</v>
      </c>
      <c r="C32" s="83">
        <v>557730</v>
      </c>
      <c r="D32" s="83">
        <v>257471</v>
      </c>
      <c r="E32" s="83">
        <v>711</v>
      </c>
      <c r="F32" s="83">
        <v>54575</v>
      </c>
      <c r="G32" s="83">
        <v>1419672</v>
      </c>
      <c r="H32" s="83">
        <v>163044</v>
      </c>
      <c r="I32" s="83">
        <v>0</v>
      </c>
      <c r="J32" s="83">
        <v>1300061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1.25" customHeight="1">
      <c r="A33" s="76"/>
      <c r="B33" s="83"/>
      <c r="C33" s="83"/>
      <c r="D33" s="83"/>
      <c r="E33" s="83"/>
      <c r="F33" s="83"/>
      <c r="G33" s="83"/>
      <c r="H33" s="83"/>
      <c r="I33" s="83"/>
      <c r="J33" s="8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1.25" customHeight="1">
      <c r="A34" s="3" t="s">
        <v>206</v>
      </c>
      <c r="B34" s="83">
        <v>3827466</v>
      </c>
      <c r="C34" s="83">
        <v>549356</v>
      </c>
      <c r="D34" s="83">
        <v>196786</v>
      </c>
      <c r="E34" s="83">
        <v>254</v>
      </c>
      <c r="F34" s="83">
        <v>59302</v>
      </c>
      <c r="G34" s="83">
        <v>1613451</v>
      </c>
      <c r="H34" s="83">
        <v>170850</v>
      </c>
      <c r="I34" s="83">
        <v>0</v>
      </c>
      <c r="J34" s="83">
        <v>1237467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1.25" customHeight="1">
      <c r="A35" s="76"/>
      <c r="B35" s="83"/>
      <c r="C35" s="83"/>
      <c r="D35" s="83"/>
      <c r="E35" s="83"/>
      <c r="F35" s="83"/>
      <c r="G35" s="83"/>
      <c r="H35" s="83"/>
      <c r="I35" s="83"/>
      <c r="J35" s="8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1.25" customHeight="1">
      <c r="A36" s="3" t="s">
        <v>207</v>
      </c>
      <c r="B36" s="83">
        <v>3968212</v>
      </c>
      <c r="C36" s="83">
        <v>640959</v>
      </c>
      <c r="D36" s="83">
        <v>153947</v>
      </c>
      <c r="E36" s="83">
        <v>50</v>
      </c>
      <c r="F36" s="83">
        <v>45769</v>
      </c>
      <c r="G36" s="83">
        <v>1689245</v>
      </c>
      <c r="H36" s="83">
        <v>170405</v>
      </c>
      <c r="I36" s="83">
        <v>0</v>
      </c>
      <c r="J36" s="83">
        <v>1267837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1.25" customHeight="1">
      <c r="A37" s="76"/>
      <c r="B37" s="83"/>
      <c r="C37" s="83"/>
      <c r="D37" s="83"/>
      <c r="E37" s="83"/>
      <c r="F37" s="83"/>
      <c r="G37" s="83"/>
      <c r="H37" s="83"/>
      <c r="I37" s="83"/>
      <c r="J37" s="8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1.25" customHeight="1">
      <c r="A38" s="3" t="s">
        <v>208</v>
      </c>
      <c r="B38" s="83">
        <v>3738498</v>
      </c>
      <c r="C38" s="83">
        <v>651390</v>
      </c>
      <c r="D38" s="83">
        <v>212348</v>
      </c>
      <c r="E38" s="83">
        <v>0</v>
      </c>
      <c r="F38" s="83">
        <v>40468</v>
      </c>
      <c r="G38" s="83">
        <v>1450638</v>
      </c>
      <c r="H38" s="83">
        <v>158162</v>
      </c>
      <c r="I38" s="83">
        <v>0</v>
      </c>
      <c r="J38" s="83">
        <v>1225492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1.25" customHeight="1">
      <c r="A39" s="76"/>
      <c r="B39" s="83"/>
      <c r="C39" s="83"/>
      <c r="D39" s="83"/>
      <c r="E39" s="83"/>
      <c r="F39" s="83"/>
      <c r="G39" s="83"/>
      <c r="H39" s="83"/>
      <c r="I39" s="83"/>
      <c r="J39" s="8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1.25" customHeight="1">
      <c r="A40" s="3" t="s">
        <v>209</v>
      </c>
      <c r="B40" s="83">
        <v>3343523</v>
      </c>
      <c r="C40" s="83">
        <v>519360</v>
      </c>
      <c r="D40" s="83">
        <v>145320</v>
      </c>
      <c r="E40" s="83">
        <v>0</v>
      </c>
      <c r="F40" s="83">
        <v>37552</v>
      </c>
      <c r="G40" s="83">
        <v>1165380</v>
      </c>
      <c r="H40" s="83">
        <v>161635</v>
      </c>
      <c r="I40" s="83">
        <v>0</v>
      </c>
      <c r="J40" s="83">
        <v>1314276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1.25" customHeight="1">
      <c r="A41" s="76"/>
      <c r="B41" s="83"/>
      <c r="C41" s="83"/>
      <c r="D41" s="83"/>
      <c r="E41" s="83"/>
      <c r="F41" s="83"/>
      <c r="G41" s="83"/>
      <c r="H41" s="83"/>
      <c r="I41" s="83"/>
      <c r="J41" s="8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1.25" customHeight="1">
      <c r="A42" s="3" t="s">
        <v>210</v>
      </c>
      <c r="B42" s="83">
        <v>3189556</v>
      </c>
      <c r="C42" s="83">
        <v>500170</v>
      </c>
      <c r="D42" s="83">
        <v>158750</v>
      </c>
      <c r="E42" s="83">
        <v>50</v>
      </c>
      <c r="F42" s="83">
        <v>12266</v>
      </c>
      <c r="G42" s="83">
        <v>1114466</v>
      </c>
      <c r="H42" s="83">
        <v>158114</v>
      </c>
      <c r="I42" s="83">
        <v>0</v>
      </c>
      <c r="J42" s="83">
        <v>1245740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1.25" customHeight="1">
      <c r="A43" s="76"/>
      <c r="B43" s="83"/>
      <c r="C43" s="83"/>
      <c r="D43" s="83"/>
      <c r="E43" s="83"/>
      <c r="F43" s="83"/>
      <c r="G43" s="83"/>
      <c r="H43" s="83"/>
      <c r="I43" s="83"/>
      <c r="J43" s="8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1.25" customHeight="1">
      <c r="A44" s="3" t="s">
        <v>211</v>
      </c>
      <c r="B44" s="83">
        <v>3225374</v>
      </c>
      <c r="C44" s="83">
        <v>481484</v>
      </c>
      <c r="D44" s="83">
        <v>168711</v>
      </c>
      <c r="E44" s="83">
        <v>50</v>
      </c>
      <c r="F44" s="83">
        <v>262</v>
      </c>
      <c r="G44" s="83">
        <v>1147275</v>
      </c>
      <c r="H44" s="83">
        <v>145796</v>
      </c>
      <c r="I44" s="83">
        <v>0</v>
      </c>
      <c r="J44" s="83">
        <v>1281796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1.25" customHeight="1">
      <c r="A45" s="76"/>
      <c r="B45" s="83"/>
      <c r="C45" s="83"/>
      <c r="D45" s="83"/>
      <c r="E45" s="83"/>
      <c r="F45" s="83"/>
      <c r="G45" s="83"/>
      <c r="H45" s="83"/>
      <c r="I45" s="83"/>
      <c r="J45" s="8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1.25" customHeight="1">
      <c r="A46" s="3" t="s">
        <v>212</v>
      </c>
      <c r="B46" s="83">
        <v>3848190</v>
      </c>
      <c r="C46" s="83">
        <v>584291</v>
      </c>
      <c r="D46" s="83">
        <v>174702</v>
      </c>
      <c r="E46" s="83">
        <v>100</v>
      </c>
      <c r="F46" s="83">
        <v>172</v>
      </c>
      <c r="G46" s="83">
        <v>1480520</v>
      </c>
      <c r="H46" s="83">
        <v>161678</v>
      </c>
      <c r="I46" s="83">
        <v>0</v>
      </c>
      <c r="J46" s="83">
        <v>1446727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1.25" customHeight="1">
      <c r="A47" s="76"/>
      <c r="B47" s="83"/>
      <c r="C47" s="83"/>
      <c r="D47" s="83"/>
      <c r="E47" s="83"/>
      <c r="F47" s="83"/>
      <c r="G47" s="83"/>
      <c r="H47" s="83"/>
      <c r="I47" s="83"/>
      <c r="J47" s="8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1.25" customHeight="1">
      <c r="A48" s="3" t="s">
        <v>213</v>
      </c>
      <c r="B48" s="83">
        <v>3996233</v>
      </c>
      <c r="C48" s="83">
        <v>653650</v>
      </c>
      <c r="D48" s="83">
        <v>177708</v>
      </c>
      <c r="E48" s="83">
        <v>100</v>
      </c>
      <c r="F48" s="83">
        <v>6017</v>
      </c>
      <c r="G48" s="83">
        <v>1621095</v>
      </c>
      <c r="H48" s="83">
        <v>173615</v>
      </c>
      <c r="I48" s="83">
        <v>0</v>
      </c>
      <c r="J48" s="83">
        <v>1364048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1.25" customHeight="1">
      <c r="A49" s="76"/>
      <c r="B49" s="83"/>
      <c r="C49" s="83"/>
      <c r="D49" s="83"/>
      <c r="E49" s="83"/>
      <c r="F49" s="83"/>
      <c r="G49" s="83"/>
      <c r="H49" s="83"/>
      <c r="I49" s="83"/>
      <c r="J49" s="8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1.25" customHeight="1">
      <c r="A50" s="3" t="s">
        <v>214</v>
      </c>
      <c r="B50" s="83">
        <v>3426018</v>
      </c>
      <c r="C50" s="83">
        <v>642152</v>
      </c>
      <c r="D50" s="83">
        <v>253066</v>
      </c>
      <c r="E50" s="83">
        <v>50</v>
      </c>
      <c r="F50" s="83">
        <v>20539</v>
      </c>
      <c r="G50" s="83">
        <v>959823</v>
      </c>
      <c r="H50" s="83">
        <v>172149</v>
      </c>
      <c r="I50" s="83">
        <v>0</v>
      </c>
      <c r="J50" s="83">
        <v>1378239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0.5" customHeight="1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" customHeight="1">
      <c r="A52" s="4" t="s">
        <v>382</v>
      </c>
      <c r="B52" s="4"/>
      <c r="C52" s="4"/>
      <c r="D52" s="4"/>
      <c r="E52" s="4"/>
      <c r="F52" s="4"/>
      <c r="G52" s="4"/>
      <c r="H52" s="4"/>
      <c r="I52" s="4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12" s="58" customFormat="1" ht="40.5" customHeight="1">
      <c r="A53" s="253"/>
      <c r="B53" s="253"/>
      <c r="C53" s="253"/>
      <c r="D53" s="253"/>
      <c r="E53" s="253"/>
      <c r="F53" s="58" t="s">
        <v>383</v>
      </c>
      <c r="L53" s="2"/>
    </row>
    <row r="54" spans="5:12" ht="15" customHeight="1">
      <c r="E54" s="143" t="s">
        <v>384</v>
      </c>
      <c r="F54" s="19"/>
      <c r="J54" s="143" t="s">
        <v>385</v>
      </c>
      <c r="L54" s="2"/>
    </row>
    <row r="55" spans="1:21" ht="24.75" customHeight="1">
      <c r="A55" s="176" t="s">
        <v>380</v>
      </c>
      <c r="B55" s="144" t="s">
        <v>372</v>
      </c>
      <c r="C55" s="144" t="s">
        <v>373</v>
      </c>
      <c r="D55" s="144" t="s">
        <v>314</v>
      </c>
      <c r="E55" s="120" t="s">
        <v>374</v>
      </c>
      <c r="F55" s="145" t="s">
        <v>375</v>
      </c>
      <c r="G55" s="144" t="s">
        <v>386</v>
      </c>
      <c r="H55" s="144" t="s">
        <v>376</v>
      </c>
      <c r="I55" s="144" t="s">
        <v>377</v>
      </c>
      <c r="J55" s="120" t="s">
        <v>316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24.75" customHeight="1">
      <c r="A56" s="178"/>
      <c r="B56" s="74" t="s">
        <v>195</v>
      </c>
      <c r="C56" s="74" t="s">
        <v>381</v>
      </c>
      <c r="D56" s="74" t="s">
        <v>322</v>
      </c>
      <c r="E56" s="69" t="s">
        <v>319</v>
      </c>
      <c r="F56" s="75" t="s">
        <v>320</v>
      </c>
      <c r="G56" s="74" t="s">
        <v>321</v>
      </c>
      <c r="H56" s="74" t="s">
        <v>323</v>
      </c>
      <c r="I56" s="74" t="s">
        <v>378</v>
      </c>
      <c r="J56" s="69" t="s">
        <v>202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1.25" customHeight="1">
      <c r="A57" s="76"/>
      <c r="B57" s="83"/>
      <c r="C57" s="83"/>
      <c r="D57" s="83"/>
      <c r="E57" s="83"/>
      <c r="F57" s="83"/>
      <c r="G57" s="83"/>
      <c r="H57" s="83"/>
      <c r="I57" s="83"/>
      <c r="J57" s="8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1.25" customHeight="1">
      <c r="A58" s="3" t="s">
        <v>19</v>
      </c>
      <c r="B58" s="83">
        <v>12846187008</v>
      </c>
      <c r="C58" s="83">
        <v>1803168675</v>
      </c>
      <c r="D58" s="83">
        <v>245417421</v>
      </c>
      <c r="E58" s="83">
        <v>24195159</v>
      </c>
      <c r="F58" s="83">
        <v>413186005</v>
      </c>
      <c r="G58" s="83">
        <v>4466258149</v>
      </c>
      <c r="H58" s="83">
        <v>1146005071</v>
      </c>
      <c r="I58" s="83">
        <v>130603</v>
      </c>
      <c r="J58" s="83">
        <v>4747825925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1.25" customHeight="1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1.25" customHeight="1">
      <c r="A60" s="3">
        <v>1996</v>
      </c>
      <c r="B60" s="83">
        <v>12946858717</v>
      </c>
      <c r="C60" s="83">
        <v>1578876176</v>
      </c>
      <c r="D60" s="83">
        <v>1019757489</v>
      </c>
      <c r="E60" s="83">
        <v>4530504</v>
      </c>
      <c r="F60" s="83">
        <v>360861956</v>
      </c>
      <c r="G60" s="83">
        <v>4150012659</v>
      </c>
      <c r="H60" s="83">
        <v>1046952603</v>
      </c>
      <c r="I60" s="83">
        <v>931203</v>
      </c>
      <c r="J60" s="83">
        <v>4784936127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1.25" customHeight="1">
      <c r="A61" s="76"/>
      <c r="B61" s="83"/>
      <c r="C61" s="83"/>
      <c r="D61" s="83"/>
      <c r="E61" s="83"/>
      <c r="F61" s="83"/>
      <c r="G61" s="83"/>
      <c r="H61" s="83"/>
      <c r="I61" s="83"/>
      <c r="J61" s="8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1.25" customHeight="1">
      <c r="A62" s="3">
        <v>1997</v>
      </c>
      <c r="B62" s="83">
        <v>12709962298</v>
      </c>
      <c r="C62" s="83">
        <v>1425162563</v>
      </c>
      <c r="D62" s="83">
        <v>831411139</v>
      </c>
      <c r="E62" s="83">
        <v>5387083</v>
      </c>
      <c r="F62" s="83">
        <v>362947730</v>
      </c>
      <c r="G62" s="83">
        <v>4225724111</v>
      </c>
      <c r="H62" s="83">
        <v>901337188</v>
      </c>
      <c r="I62" s="83">
        <v>153695</v>
      </c>
      <c r="J62" s="83">
        <v>4957838789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1.25" customHeight="1">
      <c r="A63" s="76"/>
      <c r="B63" s="83"/>
      <c r="C63" s="83"/>
      <c r="D63" s="83"/>
      <c r="E63" s="83"/>
      <c r="F63" s="83"/>
      <c r="G63" s="83"/>
      <c r="H63" s="83"/>
      <c r="I63" s="83"/>
      <c r="J63" s="8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1.25" customHeight="1">
      <c r="A64" s="6">
        <v>1998</v>
      </c>
      <c r="B64" s="83">
        <v>10372300772</v>
      </c>
      <c r="C64" s="83">
        <v>1274000584</v>
      </c>
      <c r="D64" s="83">
        <v>597238425</v>
      </c>
      <c r="E64" s="83">
        <v>3234787</v>
      </c>
      <c r="F64" s="83">
        <v>309150303</v>
      </c>
      <c r="G64" s="83">
        <v>3259380701</v>
      </c>
      <c r="H64" s="83">
        <v>768454828</v>
      </c>
      <c r="I64" s="83">
        <v>1104691</v>
      </c>
      <c r="J64" s="83">
        <v>4159736453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1.25" customHeight="1">
      <c r="A65" s="6"/>
      <c r="B65" s="83"/>
      <c r="C65" s="83"/>
      <c r="D65" s="83"/>
      <c r="E65" s="83"/>
      <c r="F65" s="83"/>
      <c r="G65" s="83"/>
      <c r="H65" s="83"/>
      <c r="I65" s="83"/>
      <c r="J65" s="8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1.25" customHeight="1">
      <c r="A66" s="6" t="s">
        <v>20</v>
      </c>
      <c r="B66" s="83">
        <v>10071972071</v>
      </c>
      <c r="C66" s="83">
        <v>1219838897</v>
      </c>
      <c r="D66" s="83">
        <v>622058286</v>
      </c>
      <c r="E66" s="83">
        <v>3344072</v>
      </c>
      <c r="F66" s="83">
        <v>289947872</v>
      </c>
      <c r="G66" s="83">
        <v>3232902167</v>
      </c>
      <c r="H66" s="83">
        <v>736367209</v>
      </c>
      <c r="I66" s="83">
        <v>74280</v>
      </c>
      <c r="J66" s="83">
        <v>3967439288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1.25" customHeight="1">
      <c r="A67" s="6"/>
      <c r="B67" s="83"/>
      <c r="C67" s="83"/>
      <c r="D67" s="83"/>
      <c r="E67" s="83"/>
      <c r="F67" s="83"/>
      <c r="G67" s="83"/>
      <c r="H67" s="83"/>
      <c r="I67" s="83"/>
      <c r="J67" s="8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1.25" customHeight="1">
      <c r="A68" s="6" t="s">
        <v>21</v>
      </c>
      <c r="B68" s="83">
        <v>10803025869.000002</v>
      </c>
      <c r="C68" s="83">
        <v>1317221807.6</v>
      </c>
      <c r="D68" s="83">
        <v>610934661.7</v>
      </c>
      <c r="E68" s="83">
        <v>4462868.8</v>
      </c>
      <c r="F68" s="83">
        <v>261670578.5</v>
      </c>
      <c r="G68" s="83">
        <v>3542051968.4000006</v>
      </c>
      <c r="H68" s="83">
        <v>696028710.6999999</v>
      </c>
      <c r="I68" s="83">
        <v>0</v>
      </c>
      <c r="J68" s="83">
        <v>4370655273.3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1.25" customHeight="1">
      <c r="A69" s="6"/>
      <c r="B69" s="83"/>
      <c r="C69" s="83"/>
      <c r="D69" s="83"/>
      <c r="E69" s="83"/>
      <c r="F69" s="83"/>
      <c r="G69" s="83"/>
      <c r="H69" s="83"/>
      <c r="I69" s="83"/>
      <c r="J69" s="8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1.25" customHeight="1">
      <c r="A70" s="6" t="s">
        <v>22</v>
      </c>
      <c r="B70" s="83">
        <v>10491957978.8</v>
      </c>
      <c r="C70" s="83">
        <v>1355853444.9999998</v>
      </c>
      <c r="D70" s="83">
        <v>640659196</v>
      </c>
      <c r="E70" s="83">
        <v>3384119.8</v>
      </c>
      <c r="F70" s="83">
        <v>203928301.20000002</v>
      </c>
      <c r="G70" s="83">
        <v>3639686636.5999994</v>
      </c>
      <c r="H70" s="83">
        <v>634380074.1999999</v>
      </c>
      <c r="I70" s="83">
        <v>87927.4</v>
      </c>
      <c r="J70" s="83">
        <v>4013978278.6000004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1.25" customHeight="1">
      <c r="A71" s="6"/>
      <c r="B71" s="83"/>
      <c r="C71" s="83"/>
      <c r="D71" s="83"/>
      <c r="E71" s="83"/>
      <c r="F71" s="83"/>
      <c r="G71" s="83"/>
      <c r="H71" s="83"/>
      <c r="I71" s="83"/>
      <c r="J71" s="8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1.25" customHeight="1">
      <c r="A72" s="6" t="s">
        <v>23</v>
      </c>
      <c r="B72" s="83">
        <v>10783837247.699997</v>
      </c>
      <c r="C72" s="83">
        <v>1276674114.6</v>
      </c>
      <c r="D72" s="83">
        <v>675349055.8000001</v>
      </c>
      <c r="E72" s="83">
        <v>2583171.3</v>
      </c>
      <c r="F72" s="83">
        <v>157327852.39999998</v>
      </c>
      <c r="G72" s="83">
        <v>3882357854.5999994</v>
      </c>
      <c r="H72" s="83">
        <v>600819698.5</v>
      </c>
      <c r="I72" s="83">
        <v>0</v>
      </c>
      <c r="J72" s="83">
        <v>4188725500.5000005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1.25" customHeight="1">
      <c r="A73" s="6"/>
      <c r="B73" s="83"/>
      <c r="C73" s="83"/>
      <c r="D73" s="83"/>
      <c r="E73" s="83"/>
      <c r="F73" s="83"/>
      <c r="G73" s="83"/>
      <c r="H73" s="83"/>
      <c r="I73" s="83"/>
      <c r="J73" s="8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1.25" customHeight="1">
      <c r="A74" s="6" t="s">
        <v>292</v>
      </c>
      <c r="B74" s="83">
        <v>11056984445.599998</v>
      </c>
      <c r="C74" s="83">
        <v>1362746101.6999998</v>
      </c>
      <c r="D74" s="83">
        <v>672605844.5</v>
      </c>
      <c r="E74" s="83">
        <v>3196152.4</v>
      </c>
      <c r="F74" s="83">
        <v>101952092.10000001</v>
      </c>
      <c r="G74" s="83">
        <v>3975360496</v>
      </c>
      <c r="H74" s="83">
        <v>578942854</v>
      </c>
      <c r="I74" s="83">
        <v>0</v>
      </c>
      <c r="J74" s="83">
        <v>4362180904.900001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1.25" customHeight="1">
      <c r="A75" s="6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1.25" customHeight="1">
      <c r="A76" s="6" t="s">
        <v>407</v>
      </c>
      <c r="B76" s="83">
        <v>10640917179</v>
      </c>
      <c r="C76" s="83">
        <v>1164341944.2</v>
      </c>
      <c r="D76" s="83">
        <v>613769809.1999999</v>
      </c>
      <c r="E76" s="83">
        <v>2864931.6</v>
      </c>
      <c r="F76" s="83">
        <v>90895940.5</v>
      </c>
      <c r="G76" s="83">
        <v>3629096393</v>
      </c>
      <c r="H76" s="83">
        <v>589455925.4</v>
      </c>
      <c r="I76" s="83">
        <v>0</v>
      </c>
      <c r="J76" s="83">
        <v>4550492235.1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1.25" customHeight="1">
      <c r="A77" s="6"/>
      <c r="B77" s="83"/>
      <c r="C77" s="83"/>
      <c r="D77" s="83"/>
      <c r="E77" s="83"/>
      <c r="F77" s="83"/>
      <c r="G77" s="83"/>
      <c r="H77" s="83"/>
      <c r="I77" s="83"/>
      <c r="J77" s="8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12" s="171" customFormat="1" ht="11.25" customHeight="1">
      <c r="A78" s="169" t="s">
        <v>409</v>
      </c>
      <c r="B78" s="170">
        <v>10108279047.2</v>
      </c>
      <c r="C78" s="170">
        <v>1216021197.2</v>
      </c>
      <c r="D78" s="170">
        <v>593356133.7</v>
      </c>
      <c r="E78" s="170">
        <v>794414.8</v>
      </c>
      <c r="F78" s="170">
        <v>99597177.5</v>
      </c>
      <c r="G78" s="170">
        <v>3067042425.7</v>
      </c>
      <c r="H78" s="170">
        <v>511776957.20000005</v>
      </c>
      <c r="I78" s="170">
        <v>0</v>
      </c>
      <c r="J78" s="170">
        <v>4619690741.1</v>
      </c>
      <c r="L78" s="172"/>
    </row>
    <row r="79" spans="1:21" ht="11.25" customHeight="1">
      <c r="A79" s="76"/>
      <c r="B79" s="83"/>
      <c r="C79" s="83"/>
      <c r="D79" s="83"/>
      <c r="E79" s="83"/>
      <c r="F79" s="83"/>
      <c r="G79" s="83"/>
      <c r="H79" s="83"/>
      <c r="I79" s="83"/>
      <c r="J79" s="14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1.25" customHeight="1">
      <c r="A80" s="3" t="s">
        <v>203</v>
      </c>
      <c r="B80" s="83">
        <v>735441684.2</v>
      </c>
      <c r="C80" s="83">
        <v>84480676.5</v>
      </c>
      <c r="D80" s="83">
        <v>67055579.6</v>
      </c>
      <c r="E80" s="83">
        <v>215912</v>
      </c>
      <c r="F80" s="83">
        <v>9361423</v>
      </c>
      <c r="G80" s="83">
        <v>175348750.9</v>
      </c>
      <c r="H80" s="83">
        <v>45495150.099999994</v>
      </c>
      <c r="I80" s="83">
        <v>0</v>
      </c>
      <c r="J80" s="83">
        <v>353484192.1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1.25" customHeight="1">
      <c r="A81" s="76"/>
      <c r="B81" s="83"/>
      <c r="C81" s="83"/>
      <c r="D81" s="83"/>
      <c r="E81" s="83"/>
      <c r="F81" s="83"/>
      <c r="G81" s="83"/>
      <c r="H81" s="83"/>
      <c r="I81" s="83"/>
      <c r="J81" s="8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1.25" customHeight="1">
      <c r="A82" s="3" t="s">
        <v>204</v>
      </c>
      <c r="B82" s="83">
        <v>629505646.0999999</v>
      </c>
      <c r="C82" s="83">
        <v>54788446.5</v>
      </c>
      <c r="D82" s="83">
        <v>57480140.8</v>
      </c>
      <c r="E82" s="83">
        <v>194889.8</v>
      </c>
      <c r="F82" s="83">
        <v>10636457.7</v>
      </c>
      <c r="G82" s="83">
        <v>131208484.7</v>
      </c>
      <c r="H82" s="83">
        <v>39575444.7</v>
      </c>
      <c r="I82" s="83">
        <v>0</v>
      </c>
      <c r="J82" s="83">
        <v>335621781.9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1.25" customHeight="1">
      <c r="A83" s="76"/>
      <c r="B83" s="83"/>
      <c r="C83" s="83"/>
      <c r="D83" s="83"/>
      <c r="E83" s="83"/>
      <c r="F83" s="83"/>
      <c r="G83" s="83"/>
      <c r="H83" s="83"/>
      <c r="I83" s="83"/>
      <c r="J83" s="8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1.25" customHeight="1">
      <c r="A84" s="3" t="s">
        <v>205</v>
      </c>
      <c r="B84" s="83">
        <v>913094921</v>
      </c>
      <c r="C84" s="83">
        <v>98284560.9</v>
      </c>
      <c r="D84" s="83">
        <v>64934099</v>
      </c>
      <c r="E84" s="83">
        <v>248314.2</v>
      </c>
      <c r="F84" s="83">
        <v>16147652.7</v>
      </c>
      <c r="G84" s="83">
        <v>289848486.9</v>
      </c>
      <c r="H84" s="83">
        <v>42715295.1</v>
      </c>
      <c r="I84" s="83">
        <v>0</v>
      </c>
      <c r="J84" s="83">
        <v>400916512.2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1.25" customHeight="1">
      <c r="A85" s="76"/>
      <c r="B85" s="83"/>
      <c r="C85" s="83"/>
      <c r="D85" s="83"/>
      <c r="E85" s="83"/>
      <c r="F85" s="83"/>
      <c r="G85" s="83"/>
      <c r="H85" s="83"/>
      <c r="I85" s="83"/>
      <c r="J85" s="8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1.25" customHeight="1">
      <c r="A86" s="3" t="s">
        <v>206</v>
      </c>
      <c r="B86" s="83">
        <v>920328842.9000001</v>
      </c>
      <c r="C86" s="83">
        <v>103255403.2</v>
      </c>
      <c r="D86" s="83">
        <v>47473378.6</v>
      </c>
      <c r="E86" s="83">
        <v>89778.8</v>
      </c>
      <c r="F86" s="83">
        <v>18542149.6</v>
      </c>
      <c r="G86" s="83">
        <v>323935425.5</v>
      </c>
      <c r="H86" s="83">
        <v>45010287</v>
      </c>
      <c r="I86" s="83">
        <v>0</v>
      </c>
      <c r="J86" s="83">
        <v>382022420.2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1.25" customHeight="1">
      <c r="A87" s="76"/>
      <c r="B87" s="83"/>
      <c r="C87" s="83"/>
      <c r="D87" s="83"/>
      <c r="E87" s="83"/>
      <c r="F87" s="83"/>
      <c r="G87" s="83"/>
      <c r="H87" s="83"/>
      <c r="I87" s="83"/>
      <c r="J87" s="8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1.25" customHeight="1">
      <c r="A88" s="3" t="s">
        <v>207</v>
      </c>
      <c r="B88" s="83">
        <v>940615136.4000001</v>
      </c>
      <c r="C88" s="83">
        <v>119149056.4</v>
      </c>
      <c r="D88" s="83">
        <v>36375143.099999994</v>
      </c>
      <c r="E88" s="83">
        <v>5690</v>
      </c>
      <c r="F88" s="83">
        <v>12108535.3</v>
      </c>
      <c r="G88" s="83">
        <v>343956007.90000004</v>
      </c>
      <c r="H88" s="83">
        <v>44245621.2</v>
      </c>
      <c r="I88" s="83">
        <v>0</v>
      </c>
      <c r="J88" s="83">
        <v>384775082.5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1.25" customHeight="1">
      <c r="A89" s="76"/>
      <c r="B89" s="83"/>
      <c r="C89" s="83"/>
      <c r="D89" s="83"/>
      <c r="E89" s="83"/>
      <c r="F89" s="83"/>
      <c r="G89" s="83"/>
      <c r="H89" s="83"/>
      <c r="I89" s="83"/>
      <c r="J89" s="8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1.25" customHeight="1">
      <c r="A90" s="3" t="s">
        <v>208</v>
      </c>
      <c r="B90" s="83">
        <v>899212710.9000001</v>
      </c>
      <c r="C90" s="83">
        <v>128690280.69999999</v>
      </c>
      <c r="D90" s="83">
        <v>55888560.099999994</v>
      </c>
      <c r="E90" s="83">
        <v>0</v>
      </c>
      <c r="F90" s="83">
        <v>10603628.2</v>
      </c>
      <c r="G90" s="83">
        <v>297808424.5</v>
      </c>
      <c r="H90" s="83">
        <v>41026627.699999996</v>
      </c>
      <c r="I90" s="83">
        <v>0</v>
      </c>
      <c r="J90" s="83">
        <v>365195189.70000005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1.25" customHeight="1">
      <c r="A91" s="76"/>
      <c r="B91" s="83"/>
      <c r="C91" s="83"/>
      <c r="D91" s="83"/>
      <c r="E91" s="83"/>
      <c r="F91" s="83"/>
      <c r="G91" s="83"/>
      <c r="H91" s="83"/>
      <c r="I91" s="83"/>
      <c r="J91" s="8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1.25" customHeight="1">
      <c r="A92" s="3" t="s">
        <v>209</v>
      </c>
      <c r="B92" s="83">
        <v>821075526.5</v>
      </c>
      <c r="C92" s="83">
        <v>97463632.9</v>
      </c>
      <c r="D92" s="83">
        <v>35113950.2</v>
      </c>
      <c r="E92" s="83">
        <v>0</v>
      </c>
      <c r="F92" s="83">
        <v>10469706</v>
      </c>
      <c r="G92" s="83">
        <v>239532883.8</v>
      </c>
      <c r="H92" s="83">
        <v>42331233.3</v>
      </c>
      <c r="I92" s="83">
        <v>0</v>
      </c>
      <c r="J92" s="83">
        <v>396164120.3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1.25" customHeight="1">
      <c r="A93" s="76"/>
      <c r="B93" s="83"/>
      <c r="C93" s="83"/>
      <c r="D93" s="83"/>
      <c r="E93" s="83"/>
      <c r="F93" s="83"/>
      <c r="G93" s="83"/>
      <c r="H93" s="83"/>
      <c r="I93" s="83"/>
      <c r="J93" s="8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1.25" customHeight="1">
      <c r="A94" s="3" t="s">
        <v>210</v>
      </c>
      <c r="B94" s="83">
        <v>772730262.3</v>
      </c>
      <c r="C94" s="83">
        <v>89577606.6</v>
      </c>
      <c r="D94" s="83">
        <v>39121131.5</v>
      </c>
      <c r="E94" s="83">
        <v>5690</v>
      </c>
      <c r="F94" s="83">
        <v>3606878.6</v>
      </c>
      <c r="G94" s="83">
        <v>225772736.6</v>
      </c>
      <c r="H94" s="83">
        <v>39080673.1</v>
      </c>
      <c r="I94" s="83">
        <v>0</v>
      </c>
      <c r="J94" s="83">
        <v>375565545.9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1.25" customHeight="1">
      <c r="A95" s="76"/>
      <c r="B95" s="83"/>
      <c r="C95" s="83"/>
      <c r="D95" s="83"/>
      <c r="E95" s="83"/>
      <c r="F95" s="83"/>
      <c r="G95" s="83"/>
      <c r="H95" s="83"/>
      <c r="I95" s="83"/>
      <c r="J95" s="8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1.25" customHeight="1">
      <c r="A96" s="3" t="s">
        <v>211</v>
      </c>
      <c r="B96" s="83">
        <v>778377506.8000001</v>
      </c>
      <c r="C96" s="83">
        <v>85594905</v>
      </c>
      <c r="D96" s="83">
        <v>40977224.5</v>
      </c>
      <c r="E96" s="83">
        <v>5690</v>
      </c>
      <c r="F96" s="83">
        <v>103311.5</v>
      </c>
      <c r="G96" s="83">
        <v>230585909.6</v>
      </c>
      <c r="H96" s="83">
        <v>37052020.6</v>
      </c>
      <c r="I96" s="83">
        <v>0</v>
      </c>
      <c r="J96" s="83">
        <v>384058445.6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1.25" customHeight="1">
      <c r="A97" s="76"/>
      <c r="B97" s="83"/>
      <c r="C97" s="83"/>
      <c r="D97" s="83"/>
      <c r="E97" s="83"/>
      <c r="F97" s="83"/>
      <c r="G97" s="83"/>
      <c r="H97" s="83"/>
      <c r="I97" s="83"/>
      <c r="J97" s="8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1.25" customHeight="1">
      <c r="A98" s="3" t="s">
        <v>212</v>
      </c>
      <c r="B98" s="83">
        <v>911494683.8</v>
      </c>
      <c r="C98" s="83">
        <v>108609461</v>
      </c>
      <c r="D98" s="83">
        <v>41925495.099999994</v>
      </c>
      <c r="E98" s="83">
        <v>11380</v>
      </c>
      <c r="F98" s="83">
        <v>53272.7</v>
      </c>
      <c r="G98" s="83">
        <v>291632212.7</v>
      </c>
      <c r="H98" s="83">
        <v>41981185.4</v>
      </c>
      <c r="I98" s="83">
        <v>0</v>
      </c>
      <c r="J98" s="83">
        <v>427281676.9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1.25" customHeight="1">
      <c r="A99" s="76"/>
      <c r="B99" s="83"/>
      <c r="C99" s="83"/>
      <c r="D99" s="83"/>
      <c r="E99" s="83"/>
      <c r="F99" s="83"/>
      <c r="G99" s="83"/>
      <c r="H99" s="83"/>
      <c r="I99" s="83"/>
      <c r="J99" s="8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1.25" customHeight="1">
      <c r="A100" s="3" t="s">
        <v>213</v>
      </c>
      <c r="B100" s="83">
        <v>940050891.3000002</v>
      </c>
      <c r="C100" s="83">
        <v>122501849</v>
      </c>
      <c r="D100" s="83">
        <v>41587762.2</v>
      </c>
      <c r="E100" s="83">
        <v>11380</v>
      </c>
      <c r="F100" s="83">
        <v>1763435</v>
      </c>
      <c r="G100" s="83">
        <v>324898432.00000006</v>
      </c>
      <c r="H100" s="83">
        <v>46895439.2</v>
      </c>
      <c r="I100" s="83">
        <v>0</v>
      </c>
      <c r="J100" s="83">
        <v>402392593.90000004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1.25" customHeight="1">
      <c r="A101" s="76"/>
      <c r="B101" s="83"/>
      <c r="C101" s="83"/>
      <c r="D101" s="83"/>
      <c r="E101" s="83"/>
      <c r="F101" s="83"/>
      <c r="G101" s="83"/>
      <c r="H101" s="83"/>
      <c r="I101" s="83"/>
      <c r="J101" s="8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1.25" customHeight="1">
      <c r="A102" s="3" t="s">
        <v>214</v>
      </c>
      <c r="B102" s="83">
        <v>846351235</v>
      </c>
      <c r="C102" s="83">
        <v>123625318.5</v>
      </c>
      <c r="D102" s="83">
        <v>65423669</v>
      </c>
      <c r="E102" s="83">
        <v>5690</v>
      </c>
      <c r="F102" s="83">
        <v>6200727.2</v>
      </c>
      <c r="G102" s="83">
        <v>192514670.6</v>
      </c>
      <c r="H102" s="83">
        <v>46367979.800000004</v>
      </c>
      <c r="I102" s="83">
        <v>0</v>
      </c>
      <c r="J102" s="83">
        <v>412213179.9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12" s="4" customFormat="1" ht="10.5" customHeight="1">
      <c r="A103" s="84"/>
      <c r="B103" s="85"/>
      <c r="C103" s="85"/>
      <c r="D103" s="85"/>
      <c r="E103" s="85"/>
      <c r="F103" s="85"/>
      <c r="G103" s="85"/>
      <c r="H103" s="85"/>
      <c r="I103" s="85"/>
      <c r="J103" s="85"/>
      <c r="L103" s="2"/>
    </row>
    <row r="104" spans="11:21" ht="13.5" customHeight="1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1:21" s="4" customFormat="1" ht="9.75" customHeight="1"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</sheetData>
  <mergeCells count="4">
    <mergeCell ref="A1:E1"/>
    <mergeCell ref="A53:E53"/>
    <mergeCell ref="A3:A4"/>
    <mergeCell ref="A55:A56"/>
  </mergeCells>
  <printOptions horizontalCentered="1"/>
  <pageMargins left="1.0236220472440944" right="1.0236220472440944" top="1.4566929133858268" bottom="1.3" header="0.31496062992125984" footer="0.31496062992125984"/>
  <pageSetup firstPageNumber="608" useFirstPageNumber="1" horizontalDpi="600" verticalDpi="600" orientation="portrait" pageOrder="overThenDown" paperSize="9" r:id="rId1"/>
  <headerFooter alignWithMargins="0">
    <oddFooter>&amp;C&amp;A&amp;R&amp;P페이지</oddFooter>
  </headerFooter>
  <rowBreaks count="1" manualBreakCount="1">
    <brk id="5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건설교통부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이현정</dc:creator>
  <cp:keywords/>
  <dc:description/>
  <cp:lastModifiedBy>moct</cp:lastModifiedBy>
  <cp:lastPrinted>2006-07-20T07:55:33Z</cp:lastPrinted>
  <dcterms:created xsi:type="dcterms:W3CDTF">2005-12-27T06:22:46Z</dcterms:created>
  <dcterms:modified xsi:type="dcterms:W3CDTF">2006-07-31T01:26:50Z</dcterms:modified>
  <cp:category/>
  <cp:version/>
  <cp:contentType/>
  <cp:contentStatus/>
</cp:coreProperties>
</file>